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Cyril.Barthel.ROTH\Downloads\"/>
    </mc:Choice>
  </mc:AlternateContent>
  <xr:revisionPtr revIDLastSave="0" documentId="13_ncr:1_{AF2F4344-0F1B-4098-BC6C-69389324B28F}" xr6:coauthVersionLast="47" xr6:coauthVersionMax="47" xr10:uidLastSave="{00000000-0000-0000-0000-000000000000}"/>
  <bookViews>
    <workbookView xWindow="-120" yWindow="-120" windowWidth="29040" windowHeight="15720" activeTab="2" xr2:uid="{00000000-000D-0000-FFFF-FFFF00000000}"/>
  </bookViews>
  <sheets>
    <sheet name="Sheet" sheetId="1" r:id="rId1"/>
    <sheet name="Feuil1" sheetId="2" r:id="rId2"/>
    <sheet name="Feuil2" sheetId="3" r:id="rId3"/>
  </sheets>
  <definedNames>
    <definedName name="_xlnm._FilterDatabase" localSheetId="0" hidden="1">Sheet!$A$1:$S$443</definedName>
  </definedNames>
  <calcPr calcId="191029"/>
  <pivotCaches>
    <pivotCache cacheId="19" r:id="rId4"/>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44" i="1" l="1"/>
</calcChain>
</file>

<file path=xl/sharedStrings.xml><?xml version="1.0" encoding="utf-8"?>
<sst xmlns="http://schemas.openxmlformats.org/spreadsheetml/2006/main" count="6246" uniqueCount="2597">
  <si>
    <t>Date</t>
  </si>
  <si>
    <t>Offre</t>
  </si>
  <si>
    <t>N° du projet</t>
  </si>
  <si>
    <t>Client</t>
  </si>
  <si>
    <t>Offerte Kontakt</t>
  </si>
  <si>
    <t>Nom</t>
  </si>
  <si>
    <t>Total TVA non comprise</t>
  </si>
  <si>
    <t>Type de processus</t>
  </si>
  <si>
    <t>État de la base</t>
  </si>
  <si>
    <t>État</t>
  </si>
  <si>
    <t>Catégories</t>
  </si>
  <si>
    <t>Offerte Kontakt Nachname</t>
  </si>
  <si>
    <t>Offerte Kontakt Vorname</t>
  </si>
  <si>
    <t>Vorgang-Typ-ID</t>
  </si>
  <si>
    <t>ID du processus</t>
  </si>
  <si>
    <t>Offertgültigkeit</t>
  </si>
  <si>
    <t>N°s entreprises</t>
  </si>
  <si>
    <t>Motif de rejet</t>
  </si>
  <si>
    <t>Chargé de dossier</t>
  </si>
  <si>
    <t>OF26-12119</t>
  </si>
  <si>
    <t>126903</t>
  </si>
  <si>
    <t>S+T Service &amp; Technique SA</t>
  </si>
  <si>
    <t>Robin Bussat</t>
  </si>
  <si>
    <t>Genève - Manor - Accumulateurs sanitaire et eau glacée</t>
  </si>
  <si>
    <t>Commande</t>
  </si>
  <si>
    <t>Bussat</t>
  </si>
  <si>
    <t>Robin</t>
  </si>
  <si>
    <t>f6b121a5-6f35-468a-925e-e02566256bec</t>
  </si>
  <si>
    <t>993db306-9250-4234-9e61-add57628ef2c</t>
  </si>
  <si>
    <t>46406</t>
  </si>
  <si>
    <t>Cyril Barthel</t>
  </si>
  <si>
    <t>OF25-13254.1</t>
  </si>
  <si>
    <t>126902</t>
  </si>
  <si>
    <t>Services Plus Energies</t>
  </si>
  <si>
    <t>Céline Sabbagh</t>
  </si>
  <si>
    <t>Genève - Granges 16</t>
  </si>
  <si>
    <t>Sabbagh</t>
  </si>
  <si>
    <t>Céline</t>
  </si>
  <si>
    <t>e02aea16-28ec-421c-ad13-227365337546</t>
  </si>
  <si>
    <t>54583</t>
  </si>
  <si>
    <t>OF26-12075</t>
  </si>
  <si>
    <t>123966</t>
  </si>
  <si>
    <t>Romande Energie Services SA</t>
  </si>
  <si>
    <t>Saoussane Pahud-Maati</t>
  </si>
  <si>
    <t>Bussigny - EMS Baumettes - Bride d'adaptation</t>
  </si>
  <si>
    <t xml:space="preserve">Pahud-Maati </t>
  </si>
  <si>
    <t>Saoussane</t>
  </si>
  <si>
    <t>87e0ac03-168e-4397-b43a-c422775aec0d</t>
  </si>
  <si>
    <t>51707</t>
  </si>
  <si>
    <t>OF26-11125.1</t>
  </si>
  <si>
    <t>126537</t>
  </si>
  <si>
    <t>Thermibel Sàrl</t>
  </si>
  <si>
    <t>Frédéric Bacquet</t>
  </si>
  <si>
    <t>Sierre - Lidl</t>
  </si>
  <si>
    <t>Bacquet</t>
  </si>
  <si>
    <t>Frédéric</t>
  </si>
  <si>
    <t>c649eac3-0315-4864-8853-0876265dc556</t>
  </si>
  <si>
    <t>60488</t>
  </si>
  <si>
    <t>Claudio Tonelli</t>
  </si>
  <si>
    <t>OF26-11830</t>
  </si>
  <si>
    <t>125817</t>
  </si>
  <si>
    <t>Julien Raymond</t>
  </si>
  <si>
    <t>Chavannes - Centre Manor - Chemin de l'industrie</t>
  </si>
  <si>
    <t>Raymond</t>
  </si>
  <si>
    <t>Julien</t>
  </si>
  <si>
    <t>11e72c9e-55fa-44ae-be2f-da693b5048b4</t>
  </si>
  <si>
    <t>OF26-11801</t>
  </si>
  <si>
    <t>126473</t>
  </si>
  <si>
    <t>Jean Cabaud</t>
  </si>
  <si>
    <t>Genève - Country Club</t>
  </si>
  <si>
    <t>Cabaud</t>
  </si>
  <si>
    <t>Jean</t>
  </si>
  <si>
    <t>b0a0357a-f80a-4741-9789-8da48a8b02cb</t>
  </si>
  <si>
    <t>OF26-11742</t>
  </si>
  <si>
    <t>119000</t>
  </si>
  <si>
    <t>Diem-Werke GmbH</t>
  </si>
  <si>
    <t>Lisa Kemter</t>
  </si>
  <si>
    <t>Genève - Rue de Lyon 106 - Réparation cuve</t>
  </si>
  <si>
    <t>Kemter</t>
  </si>
  <si>
    <t>Lisa</t>
  </si>
  <si>
    <t>b1ba1896-e5f9-4d5f-88be-10fdec11515d</t>
  </si>
  <si>
    <t>41013</t>
  </si>
  <si>
    <t>OF26-11635.1</t>
  </si>
  <si>
    <t>126375</t>
  </si>
  <si>
    <t>Alvazzi Groupe</t>
  </si>
  <si>
    <t>Leo Belli</t>
  </si>
  <si>
    <t>Lancy - Dani 14 - v/commande no 245622 du 13.05.26</t>
  </si>
  <si>
    <t>Belli</t>
  </si>
  <si>
    <t>Leo</t>
  </si>
  <si>
    <t>192a95ea-00df-4e28-b6cc-1cc9754da182</t>
  </si>
  <si>
    <t>58901</t>
  </si>
  <si>
    <t>OF25-12730.3</t>
  </si>
  <si>
    <t>126324</t>
  </si>
  <si>
    <t xml:space="preserve">ALVAZZI GROUPE SA (83) </t>
  </si>
  <si>
    <t>Benjamin  Lucas</t>
  </si>
  <si>
    <t>Le Brassus - Audemars Piguet - Bâtiment 2000 - v/commande no 245413 du 12.05.26</t>
  </si>
  <si>
    <t>Lucas</t>
  </si>
  <si>
    <t xml:space="preserve">Benjamin </t>
  </si>
  <si>
    <t>a1830100-69cd-43c8-aa76-20c49b2507b7</t>
  </si>
  <si>
    <t>55134</t>
  </si>
  <si>
    <t>OF26-11106</t>
  </si>
  <si>
    <t>126319</t>
  </si>
  <si>
    <t>Energie Durable</t>
  </si>
  <si>
    <t/>
  </si>
  <si>
    <t>Confignon - Coofifi - Chaufferie Energie Durable - v/référence: COOFIFI 13040</t>
  </si>
  <si>
    <t>0bdc5f7f-9d5d-4672-ae84-2c876b4c7c81</t>
  </si>
  <si>
    <t>63172</t>
  </si>
  <si>
    <t>OF25-11633.1</t>
  </si>
  <si>
    <t>126137</t>
  </si>
  <si>
    <t>Riedo Clima AG Düdingen</t>
  </si>
  <si>
    <t>Lorenzo Lepori</t>
  </si>
  <si>
    <t>Fribourg - Route Saint-Nicolas-de-Flüe 10 et 12</t>
  </si>
  <si>
    <t>Lepori</t>
  </si>
  <si>
    <t>Lorenzo</t>
  </si>
  <si>
    <t>8428b9a7-9ad6-4f8f-977a-a446e3379af0</t>
  </si>
  <si>
    <t>45165</t>
  </si>
  <si>
    <t>OF26-11429.1</t>
  </si>
  <si>
    <t>126049</t>
  </si>
  <si>
    <t>CGC Energie SA</t>
  </si>
  <si>
    <t>Valentin Paradis</t>
  </si>
  <si>
    <t>Nyon - Route de Genève 46 - UEFA - v/commande no CF-020074.VPA du 27.04.26</t>
  </si>
  <si>
    <t>Paradis</t>
  </si>
  <si>
    <t>Valentin</t>
  </si>
  <si>
    <t>57476c3e-ee28-485f-b490-2d81cb291696</t>
  </si>
  <si>
    <t>46390</t>
  </si>
  <si>
    <t>OF25-13077</t>
  </si>
  <si>
    <t>Chavannes - Centre Manor - Chemin de l'industrie - v/commande no 44077 du 15.04.26</t>
  </si>
  <si>
    <t>b807f277-42f5-49b8-a81d-8da9af658abb</t>
  </si>
  <si>
    <t>OF26-10502.1</t>
  </si>
  <si>
    <t>125749</t>
  </si>
  <si>
    <t>Claude Bressoud</t>
  </si>
  <si>
    <t>Genève - Palais de Justice Vieille Ville - v/commande no CF-019568.CBR du 13.04.26</t>
  </si>
  <si>
    <t>Bressoud</t>
  </si>
  <si>
    <t>Claude</t>
  </si>
  <si>
    <t>d8fbbd15-6b52-4372-9cbc-705c9789a96e</t>
  </si>
  <si>
    <t>OF25-10992</t>
  </si>
  <si>
    <t>125741</t>
  </si>
  <si>
    <t>ISELI ENERGIE SA</t>
  </si>
  <si>
    <t>Rade Mijalov</t>
  </si>
  <si>
    <t>La Neuveville - Route de Neuchâtel 7 - v/commande no 503028 du 10.04.26</t>
  </si>
  <si>
    <t>Mijalov</t>
  </si>
  <si>
    <t>Rade</t>
  </si>
  <si>
    <t>a7219168-0274-4f5b-ac75-495130f1403b</t>
  </si>
  <si>
    <t>51981</t>
  </si>
  <si>
    <t>OF25-11495</t>
  </si>
  <si>
    <t>125706</t>
  </si>
  <si>
    <t>Saliha Benhaca</t>
  </si>
  <si>
    <t>Chêne-Bougeries - MSC Country Club Pool House - Réf installation: MTC/JRA/447312 Coutry Club - V/commande no 44076 du 08.04.26</t>
  </si>
  <si>
    <t>Benhaca</t>
  </si>
  <si>
    <t>Saliha</t>
  </si>
  <si>
    <t>2b41d253-809b-4b31-9a97-82d00bcf60c7</t>
  </si>
  <si>
    <t>OF26-11156</t>
  </si>
  <si>
    <t>123604</t>
  </si>
  <si>
    <t>Mino SA</t>
  </si>
  <si>
    <t>Clara Samssonow</t>
  </si>
  <si>
    <t>Genève - maison de la femme - Accu 6bar - v/commande no C260432832C /</t>
  </si>
  <si>
    <t>Samssonow</t>
  </si>
  <si>
    <t>Clara</t>
  </si>
  <si>
    <t>8a8abe78-1128-4c31-9a8a-4cf2b9ef27fb</t>
  </si>
  <si>
    <t>46534</t>
  </si>
  <si>
    <t>OF25-12948.1.1</t>
  </si>
  <si>
    <t>125690</t>
  </si>
  <si>
    <t>Entreprise du Gaz SA</t>
  </si>
  <si>
    <t>Alexis Corbat</t>
  </si>
  <si>
    <t>Le Noirmont - LMH - Projet Horizons CD - Phase 1</t>
  </si>
  <si>
    <t>Corbat</t>
  </si>
  <si>
    <t>Alexis</t>
  </si>
  <si>
    <t>d9c5f667-2ab4-497a-96a1-1c0c0f3e3553</t>
  </si>
  <si>
    <t>40452</t>
  </si>
  <si>
    <t>OF26-10424.1</t>
  </si>
  <si>
    <t>125685</t>
  </si>
  <si>
    <t>Alvazzi Groupe SA</t>
  </si>
  <si>
    <t>Alain Zimmermann</t>
  </si>
  <si>
    <t>Tolochenaz - EnerLac - Caves de la Côte - v/commande no 241794 du 07.04.26</t>
  </si>
  <si>
    <t>Zimmermann</t>
  </si>
  <si>
    <t>Alain</t>
  </si>
  <si>
    <t>df4c0a8f-2016-4d52-b106-0167b4af8e0a</t>
  </si>
  <si>
    <t>46370</t>
  </si>
  <si>
    <t>OF26-10938</t>
  </si>
  <si>
    <t>125553</t>
  </si>
  <si>
    <t>Favre + Mor SA</t>
  </si>
  <si>
    <t>Olivier Schlienger</t>
  </si>
  <si>
    <t>Lausanne - Rue du Terreaux 18 - Immeuble</t>
  </si>
  <si>
    <t>Schlienger</t>
  </si>
  <si>
    <t>Olivier</t>
  </si>
  <si>
    <t>d9f5fa4c-6154-45d4-a1a4-ce488d897e3a</t>
  </si>
  <si>
    <t>54377</t>
  </si>
  <si>
    <t>OF24-12665.1</t>
  </si>
  <si>
    <t>125500</t>
  </si>
  <si>
    <t xml:space="preserve">Mooser SA	</t>
  </si>
  <si>
    <t>Reinhard Mauron</t>
  </si>
  <si>
    <t>Vuadens - EMS La Sionge</t>
  </si>
  <si>
    <t>Mauron</t>
  </si>
  <si>
    <t>Reinhard</t>
  </si>
  <si>
    <t>60ebca07-3447-419b-99bd-bbad855e16cb</t>
  </si>
  <si>
    <t>43934</t>
  </si>
  <si>
    <t>OF26-10925</t>
  </si>
  <si>
    <t>125423</t>
  </si>
  <si>
    <t>Meinier - Chemin du Stade 23 - v/commande no 239990 du 18.03.26</t>
  </si>
  <si>
    <t>e5cb7a5b-c4f7-41a3-8b32-ddbe3649734b</t>
  </si>
  <si>
    <t>OF25-10517.1</t>
  </si>
  <si>
    <t>125412</t>
  </si>
  <si>
    <t>Optima Climatisation SA</t>
  </si>
  <si>
    <t>Eric Bouret</t>
  </si>
  <si>
    <t>Collonge-Bellerive - Douce Rive - Grand Palais - v/commande no 385600 du 17.03.26</t>
  </si>
  <si>
    <t>Bouret</t>
  </si>
  <si>
    <t>Eric</t>
  </si>
  <si>
    <t>6738623a-7b55-4e83-be99-8360c9529691</t>
  </si>
  <si>
    <t>61675</t>
  </si>
  <si>
    <t>OF26-10927.1</t>
  </si>
  <si>
    <t>125365</t>
  </si>
  <si>
    <t>GEN144</t>
  </si>
  <si>
    <t>0f25bf28-1988-455d-9d2c-c58793824bf1</t>
  </si>
  <si>
    <t>OF26-10908</t>
  </si>
  <si>
    <t>125320</t>
  </si>
  <si>
    <t>23143 Gottau CsD - Bâtiment B1</t>
  </si>
  <si>
    <t>fdb590b7-f233-4b30-9988-ec5cf94ca3e5</t>
  </si>
  <si>
    <t>OF26-10719</t>
  </si>
  <si>
    <t>123234</t>
  </si>
  <si>
    <t>Klima SA</t>
  </si>
  <si>
    <t>Luc Vullioud</t>
  </si>
  <si>
    <t>La Tour-de-Peilz - Modernisation Rive-Reine - Nestle - Plus vale Armaflex SE</t>
  </si>
  <si>
    <t>Vullioud</t>
  </si>
  <si>
    <t>Luc</t>
  </si>
  <si>
    <t>d85d0e58-5565-4918-a653-425da7b3a7f5</t>
  </si>
  <si>
    <t>44689</t>
  </si>
  <si>
    <t>OF25-10287.4</t>
  </si>
  <si>
    <t>125150</t>
  </si>
  <si>
    <t>Saïd Karihila</t>
  </si>
  <si>
    <t>Chêne-Bougeries - Ecole du Belvédère - v/commande no C26030A33E7 / CGEVC1240049-CVC du 04.03.26</t>
  </si>
  <si>
    <t>Karihila</t>
  </si>
  <si>
    <t>Saïd</t>
  </si>
  <si>
    <t>700b413c-2d05-44ce-b89f-bdc660b86789</t>
  </si>
  <si>
    <t>OF26-10823</t>
  </si>
  <si>
    <t>123519</t>
  </si>
  <si>
    <t>Hälg &amp; Cie SA</t>
  </si>
  <si>
    <t>Thomas Dufour</t>
  </si>
  <si>
    <t>Chêne-Bourg - Rolex - Introduction</t>
  </si>
  <si>
    <t>Dufour</t>
  </si>
  <si>
    <t>Thomas</t>
  </si>
  <si>
    <t>7491d274-b9f9-4d26-9916-5b3f114f93d9</t>
  </si>
  <si>
    <t>46396</t>
  </si>
  <si>
    <t>OF25-12305.1</t>
  </si>
  <si>
    <t>124967</t>
  </si>
  <si>
    <t>Bosson + Pillet SA</t>
  </si>
  <si>
    <t>Julien Illouz</t>
  </si>
  <si>
    <t>Vieux Lully - v/commande du 20.02.26 - Chantier N° 2709-20018</t>
  </si>
  <si>
    <t>Illouz</t>
  </si>
  <si>
    <t>1bb2ac81-c0f8-4d47-ab14-7bf7944f1e6d</t>
  </si>
  <si>
    <t>55110</t>
  </si>
  <si>
    <t>OF25-10858.1</t>
  </si>
  <si>
    <t>124913</t>
  </si>
  <si>
    <t>Gex SA_x000D_
Ventilation - Climatisation</t>
  </si>
  <si>
    <t>Romain Kit</t>
  </si>
  <si>
    <t>Chêne-Bougeries - EMS Eynard Fatio - N° de projet 252400006</t>
  </si>
  <si>
    <t>Kit</t>
  </si>
  <si>
    <t>Romain</t>
  </si>
  <si>
    <t>e322e3e5-682a-43dc-a9a7-5691f205f8af</t>
  </si>
  <si>
    <t>57212</t>
  </si>
  <si>
    <t>OF26-10496</t>
  </si>
  <si>
    <t>124469</t>
  </si>
  <si>
    <t>Aqua &amp; Tech Sàrl</t>
  </si>
  <si>
    <t>Marlène Germain</t>
  </si>
  <si>
    <t>Genève - Rue de Cornavin - Manor- Corps de chauffe</t>
  </si>
  <si>
    <t>Germain</t>
  </si>
  <si>
    <t>Marlène</t>
  </si>
  <si>
    <t>dadf8eb6-d35c-4ea6-8cb3-92545077dc61</t>
  </si>
  <si>
    <t>62727</t>
  </si>
  <si>
    <t>OF25-12470.3</t>
  </si>
  <si>
    <t>124842</t>
  </si>
  <si>
    <t>Plan-les-Ouates - Infomaniak D4 - POK - v/bon de commande n°46563 - Référence 457560 / POC</t>
  </si>
  <si>
    <t>dbbcf702-4129-4c69-8742-7f24e1b3acf4</t>
  </si>
  <si>
    <t>OF24-11720.1</t>
  </si>
  <si>
    <t>124769</t>
  </si>
  <si>
    <t>Intera Sàrl</t>
  </si>
  <si>
    <t>Bruno Baltazar</t>
  </si>
  <si>
    <t>Fribourg - Tour Invictus - Beaumont</t>
  </si>
  <si>
    <t>Baltazar</t>
  </si>
  <si>
    <t>Bruno</t>
  </si>
  <si>
    <t>a689c2f1-4b2e-40bf-93d8-e2ed5e7dd5e2</t>
  </si>
  <si>
    <t>60591</t>
  </si>
  <si>
    <t>OF24-13150.2</t>
  </si>
  <si>
    <t>124673</t>
  </si>
  <si>
    <t>Concepthermik &amp; CO SA</t>
  </si>
  <si>
    <t>Albin Ficagna</t>
  </si>
  <si>
    <t>Conches - Berthoud</t>
  </si>
  <si>
    <t>Ficagna</t>
  </si>
  <si>
    <t>Albin</t>
  </si>
  <si>
    <t>e5db3bd6-c2e7-46d9-8bc6-46c036b2b0f2</t>
  </si>
  <si>
    <t>50578</t>
  </si>
  <si>
    <t>OF26-10295</t>
  </si>
  <si>
    <t>124483</t>
  </si>
  <si>
    <t>Raboud Energie SA</t>
  </si>
  <si>
    <t>Bulle - Nicolas Glasson 9 - 11 - Corps de chauffe</t>
  </si>
  <si>
    <t>b5a230e5-a402-4d67-bb91-418099dfc15b</t>
  </si>
  <si>
    <t>53061</t>
  </si>
  <si>
    <t>OF26-10010.1</t>
  </si>
  <si>
    <t>Genève - Rue de Cornavin - Manor</t>
  </si>
  <si>
    <t>6d07d779-7a4b-465b-bcba-38b8335e8469</t>
  </si>
  <si>
    <t>OF25-12138.2</t>
  </si>
  <si>
    <t>124440</t>
  </si>
  <si>
    <t>Ludovic Schade</t>
  </si>
  <si>
    <t>Nyon - Agroscope Nématodes</t>
  </si>
  <si>
    <t>Fokus;Prio Offerte</t>
  </si>
  <si>
    <t>Schade</t>
  </si>
  <si>
    <t>Ludovic</t>
  </si>
  <si>
    <t>c1fd5cd2-7c40-41a4-8375-43eaec45ee0c</t>
  </si>
  <si>
    <t>OF25-10438.1</t>
  </si>
  <si>
    <t>124407</t>
  </si>
  <si>
    <t>BERT'EAU S.A.</t>
  </si>
  <si>
    <t>Nicolas Marlier</t>
  </si>
  <si>
    <t>Genève - avenue de l’Amandolier 15-17</t>
  </si>
  <si>
    <t>Marlier</t>
  </si>
  <si>
    <t>Nicolas</t>
  </si>
  <si>
    <t>f15f350c-1f33-43f7-943d-ebd02d68c946</t>
  </si>
  <si>
    <t>54757</t>
  </si>
  <si>
    <t>OF25-13126</t>
  </si>
  <si>
    <t>124213</t>
  </si>
  <si>
    <t>MJ Sanitaires Chauffage Sàrl</t>
  </si>
  <si>
    <t>Muse Ahmataj</t>
  </si>
  <si>
    <t>Gland - A8 - Bât B</t>
  </si>
  <si>
    <t>Ahmataj</t>
  </si>
  <si>
    <t>Muse</t>
  </si>
  <si>
    <t>b60f4c0b-fe6b-4149-9b20-ce19b71ad4b2</t>
  </si>
  <si>
    <t>56032</t>
  </si>
  <si>
    <t>OF25-13125</t>
  </si>
  <si>
    <t>124212</t>
  </si>
  <si>
    <t>Gland - A8 - Bât A</t>
  </si>
  <si>
    <t>7ad81d72-f929-4ead-8026-4fd7ae6bb5b4</t>
  </si>
  <si>
    <t>OF25-13820</t>
  </si>
  <si>
    <t>123970</t>
  </si>
  <si>
    <t>Verteidigung_x000D_
c/o Kreditoren V/ar</t>
  </si>
  <si>
    <t>Damien Vonlanthen</t>
  </si>
  <si>
    <t>Payerne, Base logistique de l'Armée - v/Commande no 8010122922 du 12.12.25</t>
  </si>
  <si>
    <t>Vonlanthen</t>
  </si>
  <si>
    <t>Damien</t>
  </si>
  <si>
    <t>14e2d077-a12c-4eeb-8e73-7a23e50d2b7e</t>
  </si>
  <si>
    <t>62813</t>
  </si>
  <si>
    <t>OF25-13768</t>
  </si>
  <si>
    <t>Bussigny - EMS Baumettes</t>
  </si>
  <si>
    <t>2fed952c-18d1-4a0e-9ff4-3bc6e796b3b6</t>
  </si>
  <si>
    <t>OF25-11167.1</t>
  </si>
  <si>
    <t>123853</t>
  </si>
  <si>
    <t>Johan Obriot</t>
  </si>
  <si>
    <t>Vevey - Hôpital Le Samaritain - v/commande no 230195 du 09.12.25</t>
  </si>
  <si>
    <t>Obriot</t>
  </si>
  <si>
    <t>Johan</t>
  </si>
  <si>
    <t>f1911dc0-d44f-410a-a9b9-2bb1db7622d2</t>
  </si>
  <si>
    <t>OF25-10269.1</t>
  </si>
  <si>
    <t>123826</t>
  </si>
  <si>
    <t>Hälg &amp; Cie. SA</t>
  </si>
  <si>
    <t>Maxime Page</t>
  </si>
  <si>
    <t>Bulle - Musé et bibliothèque Gruérien - v/commande no ON10133037 du 05.12.25</t>
  </si>
  <si>
    <t>Page</t>
  </si>
  <si>
    <t>Maxime</t>
  </si>
  <si>
    <t>800735ed-ce1f-48f6-a332-996efe2b5e8d</t>
  </si>
  <si>
    <t>41810</t>
  </si>
  <si>
    <t>OF24-10269.1</t>
  </si>
  <si>
    <t>123697</t>
  </si>
  <si>
    <t>Cyril Albrus</t>
  </si>
  <si>
    <t>Petit-Lancy - Chevalley Morgines 26</t>
  </si>
  <si>
    <t>Albrus</t>
  </si>
  <si>
    <t>Cyril</t>
  </si>
  <si>
    <t>c36f4065-08f8-420a-b3db-41d628314046</t>
  </si>
  <si>
    <t>OF25-13693</t>
  </si>
  <si>
    <t>121310</t>
  </si>
  <si>
    <t>Benjamin Lucas</t>
  </si>
  <si>
    <t>Bussigny - Sorge 1 et 2 - Manutention</t>
  </si>
  <si>
    <t>Benjamin</t>
  </si>
  <si>
    <t>31f119f6-6b48-48db-b3bd-71dc2bd4ec12</t>
  </si>
  <si>
    <t>OF25-11246.3</t>
  </si>
  <si>
    <t>Genève - maison de la femme - v/commnande no C2511546831 / CGEVC1240059-CVC du 26.11.25</t>
  </si>
  <si>
    <t>dbddc2d5-0824-40d2-a3ba-6c28bdf2ce81</t>
  </si>
  <si>
    <t>OF25-13049</t>
  </si>
  <si>
    <t>Chêne-Bourg - Rolex - v/commande no ON10136249 du 25.02.26</t>
  </si>
  <si>
    <t>a0c3db16-ef9b-4e7e-90dd-7bbc3dc8440f</t>
  </si>
  <si>
    <t>OF25-13508</t>
  </si>
  <si>
    <t>123463</t>
  </si>
  <si>
    <t>Thônex - Rue de Genève 125-127 - Corps de chauffe - v/commande no 75783.VPA du 19.11.25</t>
  </si>
  <si>
    <t>efd5ff8c-d080-4f5e-a00e-302ab7a3525d</t>
  </si>
  <si>
    <t>OF25-12421.2</t>
  </si>
  <si>
    <t>123434</t>
  </si>
  <si>
    <t>M.P. Welding SA</t>
  </si>
  <si>
    <t>Michel Schackemy</t>
  </si>
  <si>
    <t>Bulle - UCB</t>
  </si>
  <si>
    <t>Schackemy</t>
  </si>
  <si>
    <t>Michel</t>
  </si>
  <si>
    <t>94b167e2-0600-4c98-96e7-5a8e2f57ae1d</t>
  </si>
  <si>
    <t>55329</t>
  </si>
  <si>
    <t>OF24-12983.1.1</t>
  </si>
  <si>
    <t>123432</t>
  </si>
  <si>
    <t>Marc Plumeau</t>
  </si>
  <si>
    <t>ROLLIET / Avenant production FROID - v/commande no 75750.MPL</t>
  </si>
  <si>
    <t>Plumeau</t>
  </si>
  <si>
    <t>Marc</t>
  </si>
  <si>
    <t>9e4bb12d-4692-42ce-b0b7-2bb54bdd6803</t>
  </si>
  <si>
    <t>OF25-11729.1.1</t>
  </si>
  <si>
    <t>La Tour-de-Peilz - Modernisation Rive-Reine - Nestle - Froid</t>
  </si>
  <si>
    <t>09bd24f9-478c-453f-ab10-f52c6ac07698</t>
  </si>
  <si>
    <t>OF25-13337</t>
  </si>
  <si>
    <t>120884</t>
  </si>
  <si>
    <t>Genève - Lidl Concorde - Stockage</t>
  </si>
  <si>
    <t>0c0b1388-6403-4f0f-9908-45e3f2d20a2e</t>
  </si>
  <si>
    <t>OF24-13314.1</t>
  </si>
  <si>
    <t>123133</t>
  </si>
  <si>
    <t>Nicolas CLEMENT</t>
  </si>
  <si>
    <t>Genève - Chantier LAM 15 - v/commande no 226346 du 05.11.25</t>
  </si>
  <si>
    <t>CLEMENT</t>
  </si>
  <si>
    <t>2edb394e-2ec2-44f9-bd41-cbde0220f444</t>
  </si>
  <si>
    <t>OF25-13277</t>
  </si>
  <si>
    <t>123125</t>
  </si>
  <si>
    <t>Genève - Amandollier 2-4-6 - Petite boissiere - Chantier n° 24036</t>
  </si>
  <si>
    <t>e1756cef-a2ad-4d0f-b009-dc573e27c025</t>
  </si>
  <si>
    <t>OF24-13397.1</t>
  </si>
  <si>
    <t>123090</t>
  </si>
  <si>
    <t>Bejtula Mustafi</t>
  </si>
  <si>
    <t>Avenches - SONEPAR SA - v/bon d'achat no 8000017328</t>
  </si>
  <si>
    <t>Mustafi</t>
  </si>
  <si>
    <t>Bejtula</t>
  </si>
  <si>
    <t>9d8f7cae-ee12-4d91-89f8-6a3ef9fc7a48</t>
  </si>
  <si>
    <t>45010</t>
  </si>
  <si>
    <t>OF25-13113</t>
  </si>
  <si>
    <t>Joan Sanz</t>
  </si>
  <si>
    <t>Genève - Lyon 106-108 - Plus value modifications de cuves</t>
  </si>
  <si>
    <t>Sanz</t>
  </si>
  <si>
    <t>Joan</t>
  </si>
  <si>
    <t>3000e9d7-36f5-4e74-b12f-45c774bf17ab</t>
  </si>
  <si>
    <t>OF25-12271.3</t>
  </si>
  <si>
    <t>122678</t>
  </si>
  <si>
    <t>EQUANS Switzerland</t>
  </si>
  <si>
    <t>François Fontaine</t>
  </si>
  <si>
    <t>Neuchâtel - PMP - Gemini</t>
  </si>
  <si>
    <t>Fontaine</t>
  </si>
  <si>
    <t>François</t>
  </si>
  <si>
    <t>fe604605-07e3-4e8f-ab32-2fd990c26b16</t>
  </si>
  <si>
    <t>50584</t>
  </si>
  <si>
    <t>OF25-12529.3</t>
  </si>
  <si>
    <t>122650</t>
  </si>
  <si>
    <t>Genève - SIG Passage Morillons - v/commande no C2510BCA3B3 du 14.10.25</t>
  </si>
  <si>
    <t>03804170-ae8c-4bda-96e9-fa5c45d6fdb5</t>
  </si>
  <si>
    <t>OF24-13045</t>
  </si>
  <si>
    <t>122649</t>
  </si>
  <si>
    <t>Genève - Lacroix Chessex Mouettes Caroline</t>
  </si>
  <si>
    <t>4d70ceb2-6606-4e2a-9e02-822437590352</t>
  </si>
  <si>
    <t>OF25-13014</t>
  </si>
  <si>
    <t>117333</t>
  </si>
  <si>
    <t>Aurélien Ingrand</t>
  </si>
  <si>
    <t>Renens - Baumettes 21 - MixCity - Corps de chauffe additionnel - 2 - v/commande no 202466 du 06.03.2025</t>
  </si>
  <si>
    <t>Ingrand</t>
  </si>
  <si>
    <t>Aurélien</t>
  </si>
  <si>
    <t>ca8696d5-3d79-49aa-97de-9163b7ffa4cb</t>
  </si>
  <si>
    <t>OF23-11576.1</t>
  </si>
  <si>
    <t>122545</t>
  </si>
  <si>
    <t>Mathieu Charpin</t>
  </si>
  <si>
    <t>Genève - Croix d'Or 6-8 - v/commande no 74332.MCH du 09.10.25</t>
  </si>
  <si>
    <t>Charpin</t>
  </si>
  <si>
    <t>Mathieu</t>
  </si>
  <si>
    <t>e73ebea7-fc0d-4397-bbf9-666182c5aa0c</t>
  </si>
  <si>
    <t>OF25-10995</t>
  </si>
  <si>
    <t>122350</t>
  </si>
  <si>
    <t>Senalada-chauffage Sàrl</t>
  </si>
  <si>
    <t>Bertrand Vigny</t>
  </si>
  <si>
    <t>Genève - Michelle-Nicod 12-14-16 - Le grand Morrillon</t>
  </si>
  <si>
    <t>Vigny</t>
  </si>
  <si>
    <t>Bertrand</t>
  </si>
  <si>
    <t>d3fb43cb-ab1f-4d40-963d-98ca837164dd</t>
  </si>
  <si>
    <t>50591</t>
  </si>
  <si>
    <t>OF25-11023.1</t>
  </si>
  <si>
    <t>122318</t>
  </si>
  <si>
    <t>Emanuel Pina</t>
  </si>
  <si>
    <t>EP25-40031 - Merz Aesthetics</t>
  </si>
  <si>
    <t>Pina</t>
  </si>
  <si>
    <t>Emanuel</t>
  </si>
  <si>
    <t>a918efb6-27bf-4095-a5ba-dfe652ff362f</t>
  </si>
  <si>
    <t>OF24-13037</t>
  </si>
  <si>
    <t>122216</t>
  </si>
  <si>
    <t>Bastien Burnier</t>
  </si>
  <si>
    <t>Lausanne - La Cigale Nouveau foyer 30283 - v/commande no 221468 du 24.09.25</t>
  </si>
  <si>
    <t>Burnier</t>
  </si>
  <si>
    <t>Bastien</t>
  </si>
  <si>
    <t>8e49596f-a922-487a-90f7-d98f849afc70</t>
  </si>
  <si>
    <t>OF24-12465.1</t>
  </si>
  <si>
    <t>121864</t>
  </si>
  <si>
    <t>AC Energies SA</t>
  </si>
  <si>
    <t>Roberto Oliveira</t>
  </si>
  <si>
    <t>Lucens - Agrandissement de la STEP</t>
  </si>
  <si>
    <t>Oliveira</t>
  </si>
  <si>
    <t>Roberto</t>
  </si>
  <si>
    <t>1069f32c-8c8c-44a6-b73a-ad958961a163</t>
  </si>
  <si>
    <t>61848</t>
  </si>
  <si>
    <t>OF25-12520</t>
  </si>
  <si>
    <t>121851</t>
  </si>
  <si>
    <t>CLR-Techniques SA</t>
  </si>
  <si>
    <t>Lisi Christophe</t>
  </si>
  <si>
    <t>Renens - Avenue des Baumetles 19 - ST012</t>
  </si>
  <si>
    <t>Christophe</t>
  </si>
  <si>
    <t>Lisi</t>
  </si>
  <si>
    <t>83cb5b38-41d8-4140-a254-60e4282c1093</t>
  </si>
  <si>
    <t>57717</t>
  </si>
  <si>
    <t>OF25-12228</t>
  </si>
  <si>
    <t>120260</t>
  </si>
  <si>
    <t>DURLEMANN ENERGIES</t>
  </si>
  <si>
    <t>Philippe Rodriguez</t>
  </si>
  <si>
    <t>Genève - CO Montbrillant - bride adaptation</t>
  </si>
  <si>
    <t>Rodriguez</t>
  </si>
  <si>
    <t>Philippe</t>
  </si>
  <si>
    <t>7f3b3674-3b90-416e-835a-52f9edb11051</t>
  </si>
  <si>
    <t>46392</t>
  </si>
  <si>
    <t>OF25-11694</t>
  </si>
  <si>
    <t>121543</t>
  </si>
  <si>
    <t>Lauffer-Borlat Réalisations SA</t>
  </si>
  <si>
    <t>Eduart Ahmataj</t>
  </si>
  <si>
    <t>Montreux - Claude Nobs 5 - Variante 3 - Chantier no 3225-0421</t>
  </si>
  <si>
    <t>Eduart</t>
  </si>
  <si>
    <t>fa5b98d0-07e7-4dda-86d8-444a4d3551e1</t>
  </si>
  <si>
    <t>47463</t>
  </si>
  <si>
    <t>OF25-12145.1</t>
  </si>
  <si>
    <t>121535</t>
  </si>
  <si>
    <t>Equans Technique SA</t>
  </si>
  <si>
    <t>Annie-Claudine Martail</t>
  </si>
  <si>
    <t>Yverdon-les-Bains - SAFRAN - V/commande no 1777.10000</t>
  </si>
  <si>
    <t>Martail</t>
  </si>
  <si>
    <t>Annie-Claudine</t>
  </si>
  <si>
    <t>77ff45bf-5924-4072-8f26-21a0e0df6832</t>
  </si>
  <si>
    <t>48638</t>
  </si>
  <si>
    <t>OF25-10856.1</t>
  </si>
  <si>
    <t>121409</t>
  </si>
  <si>
    <t>Bussigny - EMS Baumettes - V/commande no 7000003364 du 14.08.25</t>
  </si>
  <si>
    <t>67cae637-fafd-42b6-ac8c-32c8b68122e2</t>
  </si>
  <si>
    <t>OF25-12251</t>
  </si>
  <si>
    <t>Genève - Lyon 106-108 - Soudure ECS</t>
  </si>
  <si>
    <t>43c64800-d504-4405-a071-0f14818b931b</t>
  </si>
  <si>
    <t>OF25-10198</t>
  </si>
  <si>
    <t>121339</t>
  </si>
  <si>
    <t>Genève - Country club</t>
  </si>
  <si>
    <t>20fe6480-4909-4b0d-aac1-53ea4b0cf931</t>
  </si>
  <si>
    <t>OF25-11532</t>
  </si>
  <si>
    <t>Bussigny - Sorge 1 et 2</t>
  </si>
  <si>
    <t>1ccb9174-8868-4832-bf4e-984c2633d4f3</t>
  </si>
  <si>
    <t>OF25-12151</t>
  </si>
  <si>
    <t>Renens - Baumettes 21 - MixCity - Corps de chauffe additionnel</t>
  </si>
  <si>
    <t>fcae59ea-1315-48ea-b331-3149f8fea16e</t>
  </si>
  <si>
    <t>OF25-11593.1</t>
  </si>
  <si>
    <t>121155</t>
  </si>
  <si>
    <t xml:space="preserve">Groupe E Connect SA_x000D_
Comptabilité fournisseurs	</t>
  </si>
  <si>
    <t>Laurent Clerc</t>
  </si>
  <si>
    <t>Corbières - Centrale de chauffage</t>
  </si>
  <si>
    <t>Clerc</t>
  </si>
  <si>
    <t>Laurent</t>
  </si>
  <si>
    <t>4f73c459-04ba-48aa-93f5-4034134180a7</t>
  </si>
  <si>
    <t>40458</t>
  </si>
  <si>
    <t>OF25-11299</t>
  </si>
  <si>
    <t>Genève - Lidl Concorde</t>
  </si>
  <si>
    <t>d244a886-470f-4576-bda1-17f854f11e4e</t>
  </si>
  <si>
    <t>OF25-11937</t>
  </si>
  <si>
    <t>120849</t>
  </si>
  <si>
    <t>Orbe - Nestle</t>
  </si>
  <si>
    <t>6af3d89a-2aaf-4437-b868-a6aed425e19a</t>
  </si>
  <si>
    <t>OF24-13498</t>
  </si>
  <si>
    <t>120829</t>
  </si>
  <si>
    <t>Chauffatec SA</t>
  </si>
  <si>
    <t>Olivier GAUDIN</t>
  </si>
  <si>
    <t>Lausanne - Av. des Oiseaux 15-17</t>
  </si>
  <si>
    <t>GAUDIN</t>
  </si>
  <si>
    <t>463c77c6-c66c-4dc0-a65b-db754c31e058</t>
  </si>
  <si>
    <t>54173</t>
  </si>
  <si>
    <t>OF24-10496</t>
  </si>
  <si>
    <t>120757</t>
  </si>
  <si>
    <t>Groupe E Entretec SA</t>
  </si>
  <si>
    <t>Sébastien Richard</t>
  </si>
  <si>
    <t>Neuchâtel - CSEM - v/commande no ACO46763 / CS24-507209 du 04.07.25</t>
  </si>
  <si>
    <t>Richard</t>
  </si>
  <si>
    <t>Sébastien</t>
  </si>
  <si>
    <t>850c43e2-61fd-4ad7-9430-a25a9cf909ef</t>
  </si>
  <si>
    <t>47046</t>
  </si>
  <si>
    <t>OF25-11829</t>
  </si>
  <si>
    <t>120717</t>
  </si>
  <si>
    <t>Melly Energie Solutions</t>
  </si>
  <si>
    <t>Claude-Alain Melly</t>
  </si>
  <si>
    <t>Le Locle - Melly</t>
  </si>
  <si>
    <t>Melly</t>
  </si>
  <si>
    <t>Claude-Alain</t>
  </si>
  <si>
    <t>936ffbf5-985f-4aeb-bdb2-658a59667fbe</t>
  </si>
  <si>
    <t>62163</t>
  </si>
  <si>
    <t>OF25-11572</t>
  </si>
  <si>
    <t>120469</t>
  </si>
  <si>
    <t>Jordan Dafflon</t>
  </si>
  <si>
    <t>Domdidier - WAGO - 1011102938 – WAGO</t>
  </si>
  <si>
    <t>Dafflon</t>
  </si>
  <si>
    <t>Jordan</t>
  </si>
  <si>
    <t>2d5ec233-6f7e-49f9-a02f-8f126cdf542e</t>
  </si>
  <si>
    <t>OF25-11505</t>
  </si>
  <si>
    <t>120449</t>
  </si>
  <si>
    <t>FG Suisse Chauffage et Sanitaire Sàrl</t>
  </si>
  <si>
    <t>Zanichelli Mario</t>
  </si>
  <si>
    <t>Neuchâtel - BULGARI</t>
  </si>
  <si>
    <t>Mario</t>
  </si>
  <si>
    <t>Zanichelli</t>
  </si>
  <si>
    <t>38f23c64-7980-4e13-ad8a-e1503a2a63cb</t>
  </si>
  <si>
    <t>62039</t>
  </si>
  <si>
    <t>OF24-13155</t>
  </si>
  <si>
    <t>120309</t>
  </si>
  <si>
    <t>Bugna Technical SA</t>
  </si>
  <si>
    <t>Steve Studer</t>
  </si>
  <si>
    <t>Bourg-St-Pierre - Cabane du Vélan</t>
  </si>
  <si>
    <t>Studer</t>
  </si>
  <si>
    <t>Steve</t>
  </si>
  <si>
    <t>4393e1f9-4bab-4d17-8419-5c36227f79c6</t>
  </si>
  <si>
    <t>61276</t>
  </si>
  <si>
    <t>OF25-10600.1</t>
  </si>
  <si>
    <t>120262</t>
  </si>
  <si>
    <t>Genève - Chemin Pré-gentil 50/54 - CH - V/commande no 2945-24019 du 06.06.25</t>
  </si>
  <si>
    <t>5f89f68d-57e8-4e62-b07c-8352c4962464</t>
  </si>
  <si>
    <t>OF25-11365</t>
  </si>
  <si>
    <t>Genève - Rénovation de la production d’eau chaude du CO de Montbrillan</t>
  </si>
  <si>
    <t>b9625c5b-f742-4a0c-952b-9a7d44cbd5e0</t>
  </si>
  <si>
    <t>OF25-11157</t>
  </si>
  <si>
    <t>120213</t>
  </si>
  <si>
    <t>Tech Building SA</t>
  </si>
  <si>
    <t>Yassine BENCHETIOUI</t>
  </si>
  <si>
    <t>Genève - Migros Fusterie</t>
  </si>
  <si>
    <t>BENCHETIOUI</t>
  </si>
  <si>
    <t>Yassine</t>
  </si>
  <si>
    <t>8a768820-2096-4598-80b3-280694c1e209</t>
  </si>
  <si>
    <t>49647</t>
  </si>
  <si>
    <t>OF25-10903</t>
  </si>
  <si>
    <t>120137</t>
  </si>
  <si>
    <t>Genève - Foyer Béthel</t>
  </si>
  <si>
    <t>14a9063e-167f-46ed-bc0e-573e7d6ec884</t>
  </si>
  <si>
    <t>OF25-11386.1</t>
  </si>
  <si>
    <t>120043</t>
  </si>
  <si>
    <t>Germain Saint-Jean</t>
  </si>
  <si>
    <t>Plan les Ouates - les Rolliets - V/commande no 70294.GSA du 21.05.25</t>
  </si>
  <si>
    <t>Saint-Jean</t>
  </si>
  <si>
    <t>632a561f-f0a6-43cc-a7f6-1816781c391e</t>
  </si>
  <si>
    <t>OF25-10678</t>
  </si>
  <si>
    <t>120016</t>
  </si>
  <si>
    <t>Fleury Sanitaire SA</t>
  </si>
  <si>
    <t>Birbal de Bourgues</t>
  </si>
  <si>
    <t>Lausanne - Chandieu - Echangeur</t>
  </si>
  <si>
    <t>de Bourgues</t>
  </si>
  <si>
    <t>Birbal</t>
  </si>
  <si>
    <t>01f98abf-e2bc-4317-8c3d-e0c23af939a6</t>
  </si>
  <si>
    <t>53425</t>
  </si>
  <si>
    <t>OF24-12143</t>
  </si>
  <si>
    <t>119995</t>
  </si>
  <si>
    <t>Thomas Di Vicenzo</t>
  </si>
  <si>
    <t>Genève - Chemin Pré-gentil 50/54 - S</t>
  </si>
  <si>
    <t>Di Vicenzo</t>
  </si>
  <si>
    <t>787d5556-515f-47fb-a377-c7bd7776fcfc</t>
  </si>
  <si>
    <t>OF25-10688.1</t>
  </si>
  <si>
    <t>119957</t>
  </si>
  <si>
    <t>Genève - Rte de Malagnou 1 - Musée d’histoire naturelle - V/commande no 70130.JSA du 16.05.25</t>
  </si>
  <si>
    <t>83dc6a93-5c6f-4920-a43e-76145347430c</t>
  </si>
  <si>
    <t>OF25-11115</t>
  </si>
  <si>
    <t>119901</t>
  </si>
  <si>
    <t>Florian Humbert</t>
  </si>
  <si>
    <t>Genève - Hôpital - V/commande no FHCL4046-002 du 14.05.25</t>
  </si>
  <si>
    <t>Humbert</t>
  </si>
  <si>
    <t>Florian</t>
  </si>
  <si>
    <t>5df20d09-f1a6-4dee-9867-36a16b8849a3</t>
  </si>
  <si>
    <t>OF24-12219</t>
  </si>
  <si>
    <t>119637</t>
  </si>
  <si>
    <t>Piller &amp; Kratter SA</t>
  </si>
  <si>
    <t>Jérémy Piller</t>
  </si>
  <si>
    <t>22169 Marsens - Rte des Bugnons 2 - Fromagerie</t>
  </si>
  <si>
    <t>Piller</t>
  </si>
  <si>
    <t>Jérémy</t>
  </si>
  <si>
    <t>f9bb3211-75e5-4dd4-a4ef-1ca7f296eb42</t>
  </si>
  <si>
    <t>43061</t>
  </si>
  <si>
    <t>OF25-10679</t>
  </si>
  <si>
    <t>119504</t>
  </si>
  <si>
    <t>Vallorbe - Z.I Le Day - Thermoflex - V/bon commande no 206991 du 22.04.25</t>
  </si>
  <si>
    <t>a151c39c-54ad-4410-82d0-ffbd6fa3eb15</t>
  </si>
  <si>
    <t>OF25-10325</t>
  </si>
  <si>
    <t>119278</t>
  </si>
  <si>
    <t>Oron-la-Ville - LIDL</t>
  </si>
  <si>
    <t>b8d8b2db-a081-407f-acef-15c613e42073</t>
  </si>
  <si>
    <t>OF25-10489.1</t>
  </si>
  <si>
    <t>119172</t>
  </si>
  <si>
    <t>Vincent Stöckli</t>
  </si>
  <si>
    <t>Lignerolle - Grand Vailloud 10 - Agrogaz - V/commande no 205159 du 01.04.25</t>
  </si>
  <si>
    <t>Stöckli</t>
  </si>
  <si>
    <t>Vincent</t>
  </si>
  <si>
    <t>ef911427-3349-4b32-a47c-177b58f40fe6</t>
  </si>
  <si>
    <t>OF24-12695.3</t>
  </si>
  <si>
    <t>119160</t>
  </si>
  <si>
    <t>Thônex - Rue de Genève 125-127 - V/commande no 68756.VPA du 01.04.25</t>
  </si>
  <si>
    <t>0482d71d-88ff-48a5-9d3f-e4d568bc243a</t>
  </si>
  <si>
    <t>OF24-11759.2</t>
  </si>
  <si>
    <t>119104</t>
  </si>
  <si>
    <t>Les Breuleux - Saphir 2</t>
  </si>
  <si>
    <t>db759de6-92e2-4fe9-8fe1-03e2f546d788</t>
  </si>
  <si>
    <t>OF24-11872.1</t>
  </si>
  <si>
    <t>119103</t>
  </si>
  <si>
    <t>Despraz SA</t>
  </si>
  <si>
    <t>Mathieu Despraz</t>
  </si>
  <si>
    <t>Centrale de chauffe Rossinière</t>
  </si>
  <si>
    <t>Despraz</t>
  </si>
  <si>
    <t>5b0f8f21-c08d-4b59-85d0-78e41d439576</t>
  </si>
  <si>
    <t>42998</t>
  </si>
  <si>
    <t>OF25-10653.1</t>
  </si>
  <si>
    <t>119061</t>
  </si>
  <si>
    <t>Hassen Boukottaya</t>
  </si>
  <si>
    <t>Matran - Migros</t>
  </si>
  <si>
    <t>Boukottaya</t>
  </si>
  <si>
    <t>Hassen</t>
  </si>
  <si>
    <t>257c197d-e7ca-4a75-b216-e3ba61bd83b7</t>
  </si>
  <si>
    <t>OF25-10068</t>
  </si>
  <si>
    <t>Genève - Lyon 106-108 - V/commande no 68488.JSA du 24.03.25</t>
  </si>
  <si>
    <t>9d6345e6-21a5-47cc-af7e-8cd45c5cf822</t>
  </si>
  <si>
    <t>OF24-13154</t>
  </si>
  <si>
    <t>118975</t>
  </si>
  <si>
    <t xml:space="preserve">Riedo Clima SA Bulle		</t>
  </si>
  <si>
    <t>Paulo Dos Santos</t>
  </si>
  <si>
    <t>Romont - Maillarde 6 - 23012_Rolex_PROD - V/référence no 1011102952</t>
  </si>
  <si>
    <t>Dos Santos</t>
  </si>
  <si>
    <t>Paulo</t>
  </si>
  <si>
    <t>d50531b6-c8c2-4631-aa5f-f94e04a43b4d</t>
  </si>
  <si>
    <t>47430</t>
  </si>
  <si>
    <t>OF24-11112.1</t>
  </si>
  <si>
    <t>118828</t>
  </si>
  <si>
    <t>Genève - Clinique de la colline - V/commande no 68100.JSA du 13.03.25</t>
  </si>
  <si>
    <t>72eac07b-7651-4c1c-94ee-7ca32fb58c51</t>
  </si>
  <si>
    <t>OF24-10477</t>
  </si>
  <si>
    <t>118721</t>
  </si>
  <si>
    <t>Carlos Matos</t>
  </si>
  <si>
    <t>Châtel-St-Denis - Gottau - Bâtiment B1 (S) - 24100008</t>
  </si>
  <si>
    <t>Matos</t>
  </si>
  <si>
    <t>Carlos</t>
  </si>
  <si>
    <t>1b027bce-9e33-452b-85f4-5856ff39a64c</t>
  </si>
  <si>
    <t>OF24-10513</t>
  </si>
  <si>
    <t>118656</t>
  </si>
  <si>
    <t>Riedo Clima SA Bulle</t>
  </si>
  <si>
    <t>Juan Corpas</t>
  </si>
  <si>
    <t>Châtel-St-Denis - Gottau - Bâtiment B2 (S) - V/commande no 1111201371 – Le Gottau - Bâtiment B1</t>
  </si>
  <si>
    <t>Corpas</t>
  </si>
  <si>
    <t>Juan</t>
  </si>
  <si>
    <t>6932ce09-0f89-4075-9d7f-ded688aa24a9</t>
  </si>
  <si>
    <t>41669</t>
  </si>
  <si>
    <t>OF22-10030</t>
  </si>
  <si>
    <t>118478</t>
  </si>
  <si>
    <t>BT eau'service SA</t>
  </si>
  <si>
    <t>Pierre Baudhuin</t>
  </si>
  <si>
    <t>Renens - Rte du Bugnons 42</t>
  </si>
  <si>
    <t>Baudhuin</t>
  </si>
  <si>
    <t>Pierre</t>
  </si>
  <si>
    <t>b5b8a834-0c9e-4f29-8e2b-63562fd651f8</t>
  </si>
  <si>
    <t>61413</t>
  </si>
  <si>
    <t>OF25-10113</t>
  </si>
  <si>
    <t>118084</t>
  </si>
  <si>
    <t xml:space="preserve">Romande Energie Services SA_x000D_
</t>
  </si>
  <si>
    <t>Visar Limani</t>
  </si>
  <si>
    <t>Yverdon - Rue Mileva-Einstein-Maric - Vitrocsa - V/commande no : 7000002378</t>
  </si>
  <si>
    <t>Limani</t>
  </si>
  <si>
    <t>Visar</t>
  </si>
  <si>
    <t>b8e71d0a-cbaf-40b6-9701-899dbab11bdb</t>
  </si>
  <si>
    <t>OF22-10855</t>
  </si>
  <si>
    <t>118069</t>
  </si>
  <si>
    <t>Lausanne - Pavement 115-117-119</t>
  </si>
  <si>
    <t>de179c21-65e0-4487-b3bd-3e4dc95b6f92</t>
  </si>
  <si>
    <t>OF25-10047.2</t>
  </si>
  <si>
    <t>117985</t>
  </si>
  <si>
    <t>Marion Péan</t>
  </si>
  <si>
    <t>Genève - ORUBI HUG</t>
  </si>
  <si>
    <t>Péan</t>
  </si>
  <si>
    <t>Marion</t>
  </si>
  <si>
    <t>3b9a99cc-6950-4ae6-a5b8-fee57a14a6f1</t>
  </si>
  <si>
    <t>OF25-10082</t>
  </si>
  <si>
    <t>117979</t>
  </si>
  <si>
    <t>Lausanne - Ale 1-3</t>
  </si>
  <si>
    <t>f3043e44-c9e1-4117-875e-26f3d0f040f9</t>
  </si>
  <si>
    <t>OF24-12945</t>
  </si>
  <si>
    <t>117909</t>
  </si>
  <si>
    <t>GD Climat SA</t>
  </si>
  <si>
    <t>Julien Ritz</t>
  </si>
  <si>
    <t>Conthey - Coop Bassin-Centre - V_23-5838</t>
  </si>
  <si>
    <t>Ritz</t>
  </si>
  <si>
    <t>0de70bd8-941d-46db-9b77-7099d357e0bf</t>
  </si>
  <si>
    <t>51459</t>
  </si>
  <si>
    <t>OF25-10079</t>
  </si>
  <si>
    <t>117845</t>
  </si>
  <si>
    <t>Genève - Rhône 100 - SST SIG - V/bon de commande no 67358.VPA</t>
  </si>
  <si>
    <t>e981dd18-1d24-4de6-9638-a02aaf877e59</t>
  </si>
  <si>
    <t>OF25-10077</t>
  </si>
  <si>
    <t>117775</t>
  </si>
  <si>
    <t>Paul Vaucher</t>
  </si>
  <si>
    <t>Arnaud Bühler</t>
  </si>
  <si>
    <t>Epalinges - Les Croisettes - Joint de bride</t>
  </si>
  <si>
    <t>Bühler</t>
  </si>
  <si>
    <t>Arnaud</t>
  </si>
  <si>
    <t>8e871c85-838d-4055-a952-035ea9f92fd0</t>
  </si>
  <si>
    <t>58559</t>
  </si>
  <si>
    <t>OF24-12810.1</t>
  </si>
  <si>
    <t>117754</t>
  </si>
  <si>
    <t>Orbe - Nestle - V/commande no ON10119451 du 14.01.25</t>
  </si>
  <si>
    <t>4a865f7d-c668-4040-aaef-d7dbf45146dd</t>
  </si>
  <si>
    <t>OF24-10994</t>
  </si>
  <si>
    <t>117753</t>
  </si>
  <si>
    <t>MINO S.A.</t>
  </si>
  <si>
    <t>Pregny-Chambésy (1293 Bellevue) - Ch. des Ruches 12 - Galerie automobile - CGEVC1240011 - V/commande no C2501410E47 / CGEVC1240011 du 14.01.25</t>
  </si>
  <si>
    <t>2694f044-4e81-4527-bfc3-ee1ecb32ff6e</t>
  </si>
  <si>
    <t>OF24-13424.1.1</t>
  </si>
  <si>
    <t>117733</t>
  </si>
  <si>
    <t>Yves Caloz</t>
  </si>
  <si>
    <t>CAD Hôpital de Sierre</t>
  </si>
  <si>
    <t>Caloz</t>
  </si>
  <si>
    <t>Yves</t>
  </si>
  <si>
    <t>02b8e0b7-1841-4fe5-a9c9-18216aeeb753</t>
  </si>
  <si>
    <t>OF24-12884</t>
  </si>
  <si>
    <t>117674</t>
  </si>
  <si>
    <t>Genève - Charles Humbert 6 - V/chantier no 24025-2951</t>
  </si>
  <si>
    <t>d5b8cafc-2191-4dee-9409-9e0832e9ef57</t>
  </si>
  <si>
    <t>OF24-10287</t>
  </si>
  <si>
    <t>117637</t>
  </si>
  <si>
    <t>Groupe VOénergies</t>
  </si>
  <si>
    <t>Matthieu Rose</t>
  </si>
  <si>
    <t>1.2100597 – GBAC 1439 Rances (VD) - Les Conduites Dessus</t>
  </si>
  <si>
    <t>Rose</t>
  </si>
  <si>
    <t>Matthieu</t>
  </si>
  <si>
    <t>144cc321-4e09-4f9c-b6c5-d41838a05940</t>
  </si>
  <si>
    <t>57848</t>
  </si>
  <si>
    <t>OF23-10347</t>
  </si>
  <si>
    <t>117442</t>
  </si>
  <si>
    <t>Genève - Crématoire Saint Georges</t>
  </si>
  <si>
    <t>4e80803c-3f2e-4e0b-8626-0131705fa008</t>
  </si>
  <si>
    <t>OF24-13403</t>
  </si>
  <si>
    <t>117398</t>
  </si>
  <si>
    <t>Sébastien Gauthey</t>
  </si>
  <si>
    <t>Lausanne - Clinique - La Source - V/commande no 199272 du 05.02.25</t>
  </si>
  <si>
    <t>Gauthey</t>
  </si>
  <si>
    <t>ce20725e-636f-474e-a82c-fbf134879a44</t>
  </si>
  <si>
    <t>OF24-13036</t>
  </si>
  <si>
    <t>117350</t>
  </si>
  <si>
    <t>Vernier - Emeraude 8 - Friderici SA - WTC -  V/commande no 4500281210 - 171045 du 06.12.24</t>
  </si>
  <si>
    <t>9d3c4094-c917-42d8-9f6d-b858c6c50ec6</t>
  </si>
  <si>
    <t>44416</t>
  </si>
  <si>
    <t>OF24-12496</t>
  </si>
  <si>
    <t>Renens - Baumettes 21 - MixCity</t>
  </si>
  <si>
    <t>70a68a8b-d8f7-4de9-9c77-7e0698cb295a</t>
  </si>
  <si>
    <t>OF23-12989</t>
  </si>
  <si>
    <t>117252</t>
  </si>
  <si>
    <t>Ludovic Billottet</t>
  </si>
  <si>
    <t>BCV Echallens</t>
  </si>
  <si>
    <t>Billottet</t>
  </si>
  <si>
    <t>98408b78-493a-430e-bfa1-e6332228ebb6</t>
  </si>
  <si>
    <t>OF24-10487</t>
  </si>
  <si>
    <t>117079</t>
  </si>
  <si>
    <t>Winkenbach SA</t>
  </si>
  <si>
    <t>Arnaud Strosberg</t>
  </si>
  <si>
    <t>La Chaux-de-Fonds - Tag Heuer</t>
  </si>
  <si>
    <t>Strosberg</t>
  </si>
  <si>
    <t>98152729-0d2a-478d-90ec-1c781331aa65</t>
  </si>
  <si>
    <t>50399</t>
  </si>
  <si>
    <t>OF24-12878.1.1</t>
  </si>
  <si>
    <t>116926</t>
  </si>
  <si>
    <t>Yverdon-les-Bains - Av. des 3 Lacs 26A - Stériparc SA - V/commande no192323 du 20.11.24</t>
  </si>
  <si>
    <t>cd9cf37f-c504-4153-aaeb-46f54da7aea3</t>
  </si>
  <si>
    <t>OF24-13181</t>
  </si>
  <si>
    <t>116881</t>
  </si>
  <si>
    <t>RIEDO Clima SA</t>
  </si>
  <si>
    <t>Kevin Giordano</t>
  </si>
  <si>
    <t>Orbe - Nestlé - NRC PS Cooling System n°1031201433</t>
  </si>
  <si>
    <t>Giordano</t>
  </si>
  <si>
    <t>Kevin</t>
  </si>
  <si>
    <t>737b724d-7e29-49f9-ac94-152fc682724e</t>
  </si>
  <si>
    <t>50517</t>
  </si>
  <si>
    <t>OF24-13095</t>
  </si>
  <si>
    <t>115999</t>
  </si>
  <si>
    <t>Lausanne - Victor-Ruffy 12 - Echangeur</t>
  </si>
  <si>
    <t>9439119a-5d76-4cc5-9953-6cd470130483</t>
  </si>
  <si>
    <t>OF24-13091</t>
  </si>
  <si>
    <t>115998</t>
  </si>
  <si>
    <t>Lausanne - Victor-Ruffy 14 - Echangeur</t>
  </si>
  <si>
    <t>9d1705a5-2bc4-40f0-8dd0-836db2995d7e</t>
  </si>
  <si>
    <t>OF24-10809.1</t>
  </si>
  <si>
    <t>116611</t>
  </si>
  <si>
    <t>Marion Grech</t>
  </si>
  <si>
    <t>Genève - Fusterie SIG Grappe - Rue du Commerce 5 - V/commande no 4500279489 - 170703 du 05.11.24</t>
  </si>
  <si>
    <t>Grech</t>
  </si>
  <si>
    <t>143e3d35-f1a0-4a47-966b-bf65ba949128</t>
  </si>
  <si>
    <t>OF24-10511</t>
  </si>
  <si>
    <t>116512</t>
  </si>
  <si>
    <t>Laure Gremaud</t>
  </si>
  <si>
    <t>Châtel-St-Denis - Gottau - Bâtiment A (S)</t>
  </si>
  <si>
    <t>Gremaud</t>
  </si>
  <si>
    <t>Laure</t>
  </si>
  <si>
    <t>4e810bd0-8488-4150-a4bb-55d8ad5e6788</t>
  </si>
  <si>
    <t>OF24-12476.1</t>
  </si>
  <si>
    <t>116379</t>
  </si>
  <si>
    <t>Lionel Schnorf</t>
  </si>
  <si>
    <t>Savigny - COOP 343</t>
  </si>
  <si>
    <t>Schnorf</t>
  </si>
  <si>
    <t>Lionel</t>
  </si>
  <si>
    <t>73b1030c-585f-4367-b2fa-e0388c1a3bab</t>
  </si>
  <si>
    <t>OF24-12659</t>
  </si>
  <si>
    <t>116303</t>
  </si>
  <si>
    <t>Genève - Wendt 9 - Corps de chauffe - V/commande du 23.10.24</t>
  </si>
  <si>
    <t>bc6ac30f-4464-483b-9456-896664f830b9</t>
  </si>
  <si>
    <t>OF24-12610</t>
  </si>
  <si>
    <t>116190</t>
  </si>
  <si>
    <t>Siviriez - EMS - Echangeur de remplacement</t>
  </si>
  <si>
    <t>8c457ec7-83fc-497f-bd8a-99b4f6f9ef86</t>
  </si>
  <si>
    <t>OF23-13166</t>
  </si>
  <si>
    <t>116043</t>
  </si>
  <si>
    <t>Genève - ONU Portail des Nations - V/commande no 63815.MCH du 11.10.24</t>
  </si>
  <si>
    <t>934a141a-1b41-4e19-b3b4-4c728d9031a7</t>
  </si>
  <si>
    <t>OF24-12577</t>
  </si>
  <si>
    <t>116040</t>
  </si>
  <si>
    <t>Florian Peterschmitt</t>
  </si>
  <si>
    <t>Châtel Saint Denis - Marvinpac</t>
  </si>
  <si>
    <t>Peterschmitt</t>
  </si>
  <si>
    <t>e280a75a-5764-43d0-85a6-e6fc5e6f4304</t>
  </si>
  <si>
    <t>OF24-11268</t>
  </si>
  <si>
    <t>Lausanne - Victor-Ruffy 12</t>
  </si>
  <si>
    <t>197fd0b2-4114-4f9f-8ab1-64fe9d08c9cc</t>
  </si>
  <si>
    <t>OF24-11269</t>
  </si>
  <si>
    <t>Lausanne - Victor-Ruffy 14</t>
  </si>
  <si>
    <t>7632fdf6-f24f-4e50-9478-d8aa7fd6ab2d</t>
  </si>
  <si>
    <t>OF24-12684</t>
  </si>
  <si>
    <t>115775</t>
  </si>
  <si>
    <t>Sébastien Reyren</t>
  </si>
  <si>
    <t>Genève - Edouard rod A1-A2-A3-A4-A5-A6</t>
  </si>
  <si>
    <t>Reyren</t>
  </si>
  <si>
    <t>5323e03a-70f2-4de1-9665-d59502883775</t>
  </si>
  <si>
    <t>OF24-12683</t>
  </si>
  <si>
    <t>115774</t>
  </si>
  <si>
    <t>Genève - Leman 6</t>
  </si>
  <si>
    <t>85dba1de-a7c6-4767-ac5a-90f8cacdf238</t>
  </si>
  <si>
    <t>OF24-11813.2</t>
  </si>
  <si>
    <t>115632</t>
  </si>
  <si>
    <t>SIG - GENILAC - ITALIE 8 - V/commande no 63281.MCH du 25.09.24</t>
  </si>
  <si>
    <t>a6746cf5-4541-4520-b6fe-c7c7c56e7fbd</t>
  </si>
  <si>
    <t>OF24-12359</t>
  </si>
  <si>
    <t>115594</t>
  </si>
  <si>
    <t>Genève - Avallons 15 - V/commande no 186187 du 24.09.24</t>
  </si>
  <si>
    <t>697d7ebe-6001-4ac7-8661-4d5f209013c1</t>
  </si>
  <si>
    <t>OF24-11870</t>
  </si>
  <si>
    <t>115541</t>
  </si>
  <si>
    <t>Henry SA</t>
  </si>
  <si>
    <t>Marcos Garcia</t>
  </si>
  <si>
    <t>La Tour de Peilz - Pléiades 7</t>
  </si>
  <si>
    <t>Garcia</t>
  </si>
  <si>
    <t>Marcos</t>
  </si>
  <si>
    <t>65a48978-ea9f-4254-a992-5c2a0bfb85d2</t>
  </si>
  <si>
    <t>53945</t>
  </si>
  <si>
    <t>OF23-10867</t>
  </si>
  <si>
    <t>115484</t>
  </si>
  <si>
    <t>Genève - Soret 18</t>
  </si>
  <si>
    <t>23619ae3-516f-43ea-99cf-748d09fb1998</t>
  </si>
  <si>
    <t>115286</t>
  </si>
  <si>
    <t>C5 – Fravagny - 73-1023-0000</t>
  </si>
  <si>
    <t>4768fe51-76c3-4e4f-a8ed-396709ce00a6</t>
  </si>
  <si>
    <t>OF24-12443</t>
  </si>
  <si>
    <t>112799</t>
  </si>
  <si>
    <t>Malik Soukal</t>
  </si>
  <si>
    <t>Nyon - Centre sportif du Rocher - Plus value pour introduction</t>
  </si>
  <si>
    <t>Soukal</t>
  </si>
  <si>
    <t>Malik</t>
  </si>
  <si>
    <t>d3723750-0825-48fb-bc05-902a4d3143d4</t>
  </si>
  <si>
    <t>OF23-12176</t>
  </si>
  <si>
    <t>115156</t>
  </si>
  <si>
    <t>Troger SA_x000D_
Installations Sanitaires et Industrielles</t>
  </si>
  <si>
    <t>Romain Massé</t>
  </si>
  <si>
    <t>Quai Vernets (GE) bâtiment A CIEPP</t>
  </si>
  <si>
    <t>Massé</t>
  </si>
  <si>
    <t>2fc9375a-45b6-4a12-ab2e-d06a3cdb2a3d</t>
  </si>
  <si>
    <t>47841</t>
  </si>
  <si>
    <t>OF23-12124</t>
  </si>
  <si>
    <t>Quai Vernets (GE) bâtiment A FVGLS</t>
  </si>
  <si>
    <t>e47b22cb-d1c4-4389-902f-35f3fa943116</t>
  </si>
  <si>
    <t>OF23-12123</t>
  </si>
  <si>
    <t>Quai Vernets (GE) bâtiment A CODHA</t>
  </si>
  <si>
    <t>5aea51b4-5a6a-4d2a-b547-bdaa2cbef020</t>
  </si>
  <si>
    <t>OF23-12122</t>
  </si>
  <si>
    <t>Quai Vernets (GE) bâtiment A CIGUE</t>
  </si>
  <si>
    <t>65467e46-e69b-472c-a0bc-e1de85157c23</t>
  </si>
  <si>
    <t>OF23-12121</t>
  </si>
  <si>
    <t>Quai Vernets (GE) bâtiment A SCHG</t>
  </si>
  <si>
    <t>edb573a5-edae-473b-943c-e30dd71eafbd</t>
  </si>
  <si>
    <t>OF23-12120</t>
  </si>
  <si>
    <t>Quai Vernets (GE) Tour D</t>
  </si>
  <si>
    <t>a919b3e5-ea20-4e76-89b4-34ae66f51e56</t>
  </si>
  <si>
    <t>OF24-10030</t>
  </si>
  <si>
    <t>115089</t>
  </si>
  <si>
    <t>Carlos Do Couto</t>
  </si>
  <si>
    <t>Marin-Epagnier - Rue des Sors 3 - Bâtiment A5 Nivarox</t>
  </si>
  <si>
    <t>Do Couto</t>
  </si>
  <si>
    <t>e9bf9e45-49a6-4f29-b5e1-4e1fec578129</t>
  </si>
  <si>
    <t>OF24-10032</t>
  </si>
  <si>
    <t>115078</t>
  </si>
  <si>
    <t>Marin-Epagnier - Rue des Sors 3 - Bâtiment A4 Asulab</t>
  </si>
  <si>
    <t>9548bc08-53d1-400e-9528-b9bc28b1fe64</t>
  </si>
  <si>
    <t>OF24-10178</t>
  </si>
  <si>
    <t>114908</t>
  </si>
  <si>
    <t>CFF Yverdon - Bât D3</t>
  </si>
  <si>
    <t>f2eeb3ee-ea3c-4851-af28-1b724f8366e1</t>
  </si>
  <si>
    <t>OF24-10885</t>
  </si>
  <si>
    <t>114801</t>
  </si>
  <si>
    <t>Caloritec Neuchâtel SA</t>
  </si>
  <si>
    <t>Jeremy Voisin</t>
  </si>
  <si>
    <t>Neuchâtel - Bâtiment Evole 37 - V/commande no l-2024-3-0429 / Do-1 660</t>
  </si>
  <si>
    <t>Voisin</t>
  </si>
  <si>
    <t>Jeremy</t>
  </si>
  <si>
    <t>5b1c414f-9302-4378-bea6-b52b0b138014</t>
  </si>
  <si>
    <t>54826</t>
  </si>
  <si>
    <t>OF24-12130</t>
  </si>
  <si>
    <t>114770</t>
  </si>
  <si>
    <t>Jean-Christophe Gauriau</t>
  </si>
  <si>
    <t>Genève - Museum Histoire Naturelle</t>
  </si>
  <si>
    <t>Gauriau</t>
  </si>
  <si>
    <t>Jean-Christophe</t>
  </si>
  <si>
    <t>ca6762d2-325c-48d6-995f-b834b5b03e44</t>
  </si>
  <si>
    <t>OF24-12168</t>
  </si>
  <si>
    <t>114711</t>
  </si>
  <si>
    <t>Eiffage Energie Systèmes</t>
  </si>
  <si>
    <t>Fidan Nishori</t>
  </si>
  <si>
    <t>Crissier - Tilia Tower</t>
  </si>
  <si>
    <t>Nishori</t>
  </si>
  <si>
    <t>Fidan</t>
  </si>
  <si>
    <t>8c5d77a3-1bef-453e-9c7c-041f2b2ca8aa</t>
  </si>
  <si>
    <t>61431</t>
  </si>
  <si>
    <t>OF24-12057</t>
  </si>
  <si>
    <t>114578</t>
  </si>
  <si>
    <t>Bosson et Pillet_x000D_
Small City</t>
  </si>
  <si>
    <t>Genève - Wendt 9 - Chantier no 24014-2940</t>
  </si>
  <si>
    <t>ee51c956-0129-4e72-b099-762ba36cf831</t>
  </si>
  <si>
    <t>OF24-11551</t>
  </si>
  <si>
    <t>114542</t>
  </si>
  <si>
    <t>Tech-Building SA</t>
  </si>
  <si>
    <t>Yassine Benchetioui</t>
  </si>
  <si>
    <t>Genève - Av. Trembley 12 - Résidence Colladon</t>
  </si>
  <si>
    <t>Benchetioui</t>
  </si>
  <si>
    <t>7ebb23c5-f429-4171-b874-337fae1c8aea</t>
  </si>
  <si>
    <t>51314</t>
  </si>
  <si>
    <t>OF24-11871</t>
  </si>
  <si>
    <t>114290</t>
  </si>
  <si>
    <t>Thônex - Rue Louis - Valencien 8-10-12 - V/commande du 18.07.24 - Chantier no 24004-2930</t>
  </si>
  <si>
    <t>81e4d5c1-b5d4-4c1b-9e16-874b293e1432</t>
  </si>
  <si>
    <t>OF24-11629</t>
  </si>
  <si>
    <t>114267</t>
  </si>
  <si>
    <t>Thibaut Lambolez</t>
  </si>
  <si>
    <t>Ballaigues - Ch. aux Roses 3 - WAIPARA SA 8513000324 - V/commande no 180081 du 17.07.24</t>
  </si>
  <si>
    <t>Lambolez</t>
  </si>
  <si>
    <t>Thibaut</t>
  </si>
  <si>
    <t>6a0408ed-e802-4f9b-9fdd-f6fcced92c9b</t>
  </si>
  <si>
    <t>OF24-11628</t>
  </si>
  <si>
    <t>114266</t>
  </si>
  <si>
    <t>Ballaigues - Ch. aux Roses 3 - 8512000394 Rouages SA - V/commande no180084 du 17.07.24</t>
  </si>
  <si>
    <t>8508ed2c-df20-46e5-a478-7af76580e03d</t>
  </si>
  <si>
    <t>OF24-10381</t>
  </si>
  <si>
    <t>114265</t>
  </si>
  <si>
    <t>Genève - Résidence Colladon</t>
  </si>
  <si>
    <t>b4eef914-cca1-4756-ab14-155e9103c3be</t>
  </si>
  <si>
    <t>OF22-11513</t>
  </si>
  <si>
    <t>114102</t>
  </si>
  <si>
    <t>Genève - Italie 8-10 - V/commande no 61341.MCH du 09.07.24</t>
  </si>
  <si>
    <t>a69d1d77-9a60-4fdb-9990-7888c7be8957</t>
  </si>
  <si>
    <t>OF24-11925</t>
  </si>
  <si>
    <t>114087</t>
  </si>
  <si>
    <t>Uldry-Buffat SA</t>
  </si>
  <si>
    <t>Alain Cornut</t>
  </si>
  <si>
    <t>Renens - Joints pour cuve ISPAG</t>
  </si>
  <si>
    <t>Cornut</t>
  </si>
  <si>
    <t>b703020a-d907-49ea-817d-47da09d6da1b</t>
  </si>
  <si>
    <t>60665</t>
  </si>
  <si>
    <t>OF24-11753</t>
  </si>
  <si>
    <t>113983</t>
  </si>
  <si>
    <t>Nyon - Denner - V/commande no 178494 du 02.07.24</t>
  </si>
  <si>
    <t>9083faa5-ed07-4f0f-ac2e-a88a04abd3fa</t>
  </si>
  <si>
    <t>OF24-10958</t>
  </si>
  <si>
    <t>113903</t>
  </si>
  <si>
    <t>Manuel Palou</t>
  </si>
  <si>
    <t>Bougy - Villars - V/commande no 61106.MPA du 01.07.24</t>
  </si>
  <si>
    <t>Palou</t>
  </si>
  <si>
    <t>Manuel</t>
  </si>
  <si>
    <t>d32fb54b-d70a-42a1-b671-2c47a39c9220</t>
  </si>
  <si>
    <t>OF23-10580</t>
  </si>
  <si>
    <t>113837</t>
  </si>
  <si>
    <t>9490420b-ac19-4c37-bf2c-46acc09ed4c0</t>
  </si>
  <si>
    <t>OF24-11141</t>
  </si>
  <si>
    <t>113812</t>
  </si>
  <si>
    <t>Olivier Orcel</t>
  </si>
  <si>
    <t>Bernex - Ferme</t>
  </si>
  <si>
    <t>Orcel</t>
  </si>
  <si>
    <t>4e887923-9903-49f6-80af-bf09ae8f10dc</t>
  </si>
  <si>
    <t>OF24-11317</t>
  </si>
  <si>
    <t>113716</t>
  </si>
  <si>
    <t>Luc Berthoud</t>
  </si>
  <si>
    <t>Orbes - Abattoir</t>
  </si>
  <si>
    <t>Berthoud</t>
  </si>
  <si>
    <t>74df85fb-63c7-45a3-bb10-38917787e639</t>
  </si>
  <si>
    <t>OF23-11665</t>
  </si>
  <si>
    <t>113586</t>
  </si>
  <si>
    <t>Florian Duc</t>
  </si>
  <si>
    <t>Lausanne - Vidy - STEP</t>
  </si>
  <si>
    <t>Duc</t>
  </si>
  <si>
    <t>fdd930c5-62a9-4ff3-a106-fed49492ad97</t>
  </si>
  <si>
    <t>OF24-10764</t>
  </si>
  <si>
    <t>113514</t>
  </si>
  <si>
    <t>Chauffage Entretien Luis Figueiredo Sàrl</t>
  </si>
  <si>
    <t>Jean-Philippe Rast</t>
  </si>
  <si>
    <t>Morges - Rue des Charpentiers</t>
  </si>
  <si>
    <t>Rast</t>
  </si>
  <si>
    <t>Jean-Philippe</t>
  </si>
  <si>
    <t>a2209057-f321-4b0d-9582-a38ec963b8b1</t>
  </si>
  <si>
    <t>46382</t>
  </si>
  <si>
    <t>OF24-11640</t>
  </si>
  <si>
    <t>113434</t>
  </si>
  <si>
    <t>COOP Bex</t>
  </si>
  <si>
    <t>3f8bd4e5-f33d-4ced-86bd-df3eeedea7c6</t>
  </si>
  <si>
    <t>OF24-11232</t>
  </si>
  <si>
    <t>113395</t>
  </si>
  <si>
    <t>Lausanne - Chandieu 22</t>
  </si>
  <si>
    <t>4e4c6fd9-40c1-4bb7-a1da-038ba8654360</t>
  </si>
  <si>
    <t>OF24-10859</t>
  </si>
  <si>
    <t>113394</t>
  </si>
  <si>
    <t>Sion - Garage Troyer</t>
  </si>
  <si>
    <t>ff59bc45-a536-4f1c-af1c-9e2a3889cfbf</t>
  </si>
  <si>
    <t>OF24-11536</t>
  </si>
  <si>
    <t>113221</t>
  </si>
  <si>
    <t>Bulle - Nicolas Glasson 9 - 11</t>
  </si>
  <si>
    <t>7c8d07c8-a1b2-4c6e-8f68-9f0816d02ff4</t>
  </si>
  <si>
    <t>OF24-10382</t>
  </si>
  <si>
    <t>113220</t>
  </si>
  <si>
    <t>Genève - SIG Rhône 80-84</t>
  </si>
  <si>
    <t>f1b31b62-d48d-40d1-8bdd-7f258fe9a408</t>
  </si>
  <si>
    <t>OF24-10170</t>
  </si>
  <si>
    <t>113101</t>
  </si>
  <si>
    <t xml:space="preserve">Y.systems SA	</t>
  </si>
  <si>
    <t>Michele Barbato</t>
  </si>
  <si>
    <t>Prilly - Central Malley - Production de chaleur Air A</t>
  </si>
  <si>
    <t>Barbato</t>
  </si>
  <si>
    <t>Michele</t>
  </si>
  <si>
    <t>0d3537ff-b84a-4cca-9177-41426399e8b5</t>
  </si>
  <si>
    <t>40564</t>
  </si>
  <si>
    <t>OF23-12743</t>
  </si>
  <si>
    <t>113100</t>
  </si>
  <si>
    <t>Clement Berchiatti</t>
  </si>
  <si>
    <t>Genève - Pedro-Meylan_5-7</t>
  </si>
  <si>
    <t>Berchiatti</t>
  </si>
  <si>
    <t>Clement</t>
  </si>
  <si>
    <t>2c0ffc87-57b4-4fa1-8c4e-7218ee1df3fc</t>
  </si>
  <si>
    <t>OF24-10775</t>
  </si>
  <si>
    <t>112992</t>
  </si>
  <si>
    <t>EQUANS Techniques SA</t>
  </si>
  <si>
    <t>Maxime Bally</t>
  </si>
  <si>
    <t>Genève - CEM Montbrillant</t>
  </si>
  <si>
    <t>Bally</t>
  </si>
  <si>
    <t>e28bc384-ebc1-445d-8654-2f96a461d81c</t>
  </si>
  <si>
    <t>OF22-12796</t>
  </si>
  <si>
    <t>Emilie Demierre</t>
  </si>
  <si>
    <t>Nyon - Ch. de Prélaz 5 - Centre sportif du Rocher - V/commande no 7000000792 du 02.05.24</t>
  </si>
  <si>
    <t>Demierre</t>
  </si>
  <si>
    <t>Emilie</t>
  </si>
  <si>
    <t>23952a48-1409-48ca-8548-8b6e01112006</t>
  </si>
  <si>
    <t>OF24-10367</t>
  </si>
  <si>
    <t>112712</t>
  </si>
  <si>
    <t>Groupe E SA</t>
  </si>
  <si>
    <t>Ludovic Banchet</t>
  </si>
  <si>
    <t>Fribourg - Castel 7 - V/référence: CS24-416459/ACO41251</t>
  </si>
  <si>
    <t>Banchet</t>
  </si>
  <si>
    <t>69e5997f-6c06-427c-9ca2-fc8e268ea058</t>
  </si>
  <si>
    <t>47799</t>
  </si>
  <si>
    <t>OF24-11069</t>
  </si>
  <si>
    <t>112703</t>
  </si>
  <si>
    <t>SST MOLE 2.2</t>
  </si>
  <si>
    <t>67ed5565-676b-4541-abe4-af1b7c2a64ce</t>
  </si>
  <si>
    <t>OF24-10027</t>
  </si>
  <si>
    <t>112702</t>
  </si>
  <si>
    <t>Genève - GENILAC RHONE 62 MARCHE CADRE</t>
  </si>
  <si>
    <t>b5b8c892-0049-4f76-9787-81a836184a08</t>
  </si>
  <si>
    <t>OF23-12134</t>
  </si>
  <si>
    <t>112701</t>
  </si>
  <si>
    <t>Coppet - Piscine des Rojalets</t>
  </si>
  <si>
    <t>827b9225-c452-4760-b544-84c033c206e3</t>
  </si>
  <si>
    <t>OF24-11116</t>
  </si>
  <si>
    <t>112699</t>
  </si>
  <si>
    <t>Victor Prevost</t>
  </si>
  <si>
    <t>Genève - Avenue  Ernest Pictet 32</t>
  </si>
  <si>
    <t>Prevost</t>
  </si>
  <si>
    <t>Victor</t>
  </si>
  <si>
    <t>85b3d672-4bc6-4b35-9672-f573d7ec62a0</t>
  </si>
  <si>
    <t>OF24-10959</t>
  </si>
  <si>
    <t>111467</t>
  </si>
  <si>
    <t>Olivier Kilchoer</t>
  </si>
  <si>
    <t>Romont - COOP - Modification de cuve</t>
  </si>
  <si>
    <t>Kilchoer</t>
  </si>
  <si>
    <t>2b78f0db-1c38-43a2-9ddf-bfe0418b8a7c</t>
  </si>
  <si>
    <t>OF24-11150</t>
  </si>
  <si>
    <t>111501</t>
  </si>
  <si>
    <t>CVG Chauffage Ventilation du Genevois SA</t>
  </si>
  <si>
    <t>Biljal Biljali</t>
  </si>
  <si>
    <t>Sources 22 - Suite</t>
  </si>
  <si>
    <t>Biljali</t>
  </si>
  <si>
    <t>Biljal</t>
  </si>
  <si>
    <t>0f2c13e0-0596-4151-9703-548995a029c9</t>
  </si>
  <si>
    <t>56766</t>
  </si>
  <si>
    <t>OF24-11024</t>
  </si>
  <si>
    <t>110830</t>
  </si>
  <si>
    <t>Nils Vaucher</t>
  </si>
  <si>
    <t>Levratte - Modification de cuve selon plan 48445-1 - V/commande no 7000000734 du 16.04.24</t>
  </si>
  <si>
    <t>Vaucher</t>
  </si>
  <si>
    <t>Nils</t>
  </si>
  <si>
    <t>7748ff6f-d548-4c7f-a059-7593d0d655cf</t>
  </si>
  <si>
    <t>OF24-10441</t>
  </si>
  <si>
    <t>112192</t>
  </si>
  <si>
    <t>Pärli AG</t>
  </si>
  <si>
    <t>Yves  Schaad</t>
  </si>
  <si>
    <t>Bienne - ACA - ETER  Ballon tampon eau glacée</t>
  </si>
  <si>
    <t xml:space="preserve">Schaad </t>
  </si>
  <si>
    <t xml:space="preserve">Yves </t>
  </si>
  <si>
    <t>ecbf90f4-7a89-45a3-ba24-2144eb34b5ef</t>
  </si>
  <si>
    <t>42222</t>
  </si>
  <si>
    <t>OF23-13305</t>
  </si>
  <si>
    <t>112084</t>
  </si>
  <si>
    <t>Yverdon - Judo HIAG - V/commande no 168626 du 21.03.24</t>
  </si>
  <si>
    <t>ab357803-4fe4-4876-a4a0-462d1ff76867</t>
  </si>
  <si>
    <t>OF24-10889</t>
  </si>
  <si>
    <t>112078</t>
  </si>
  <si>
    <t>Joël Folly</t>
  </si>
  <si>
    <t>Joins pour cuve RET 1000 1 HL</t>
  </si>
  <si>
    <t>Folly</t>
  </si>
  <si>
    <t>Joël</t>
  </si>
  <si>
    <t>559b0a27-f38c-4c17-b57e-5ee5f1254e9d</t>
  </si>
  <si>
    <t>OF23-13192</t>
  </si>
  <si>
    <t>112049</t>
  </si>
  <si>
    <t>Fribourg - Marcello 3</t>
  </si>
  <si>
    <t>a8e6e150-dc32-4f61-a1ea-ef2751da6535</t>
  </si>
  <si>
    <t>OF23-10674</t>
  </si>
  <si>
    <t>111942</t>
  </si>
  <si>
    <t>Ecobois - Les Charbonnières</t>
  </si>
  <si>
    <t>938c4999-08f2-4424-9f18-ee78af828b1d</t>
  </si>
  <si>
    <t>OF23-11535</t>
  </si>
  <si>
    <t>111615</t>
  </si>
  <si>
    <t>Montet - Assainissement de la Grande Salle d'Aumont - V/commande no ON10107571 du 29.02.24</t>
  </si>
  <si>
    <t>61962df8-bac4-4beb-98b5-2eefefe69967</t>
  </si>
  <si>
    <t>OF23-12359</t>
  </si>
  <si>
    <t>111613</t>
  </si>
  <si>
    <t>Lausanne IMD CAD SIL - V/commande no 166379 du 29.02.24</t>
  </si>
  <si>
    <t>af7f7740-c5b0-468a-a3f1-454a19c18762</t>
  </si>
  <si>
    <t>OF23-12747</t>
  </si>
  <si>
    <t>111610</t>
  </si>
  <si>
    <t>Paul Camard</t>
  </si>
  <si>
    <t>Genève - Place Saint Gervais - Grenus 2 - V/commande no 500265651 - 169030 du 23.02.24</t>
  </si>
  <si>
    <t>Camard</t>
  </si>
  <si>
    <t>Paul</t>
  </si>
  <si>
    <t>5c9ede8f-dc16-4c73-8cc3-4abb47f58e97</t>
  </si>
  <si>
    <t>OF23-13046</t>
  </si>
  <si>
    <t>111619</t>
  </si>
  <si>
    <t>Fumeaux SA</t>
  </si>
  <si>
    <t>Sacha Rossini</t>
  </si>
  <si>
    <t>Le Châble - Ch. de l'Eglise 13 - Eglise</t>
  </si>
  <si>
    <t>Rossini</t>
  </si>
  <si>
    <t>Sacha</t>
  </si>
  <si>
    <t>a42ebcd7-9d99-4857-85b7-071721f18056</t>
  </si>
  <si>
    <t>56536</t>
  </si>
  <si>
    <t>OF24-10548</t>
  </si>
  <si>
    <t>Sources 22</t>
  </si>
  <si>
    <t>8bb81a13-1d56-41ea-86e0-ae79a0f3c2f2</t>
  </si>
  <si>
    <t>OF24-10366</t>
  </si>
  <si>
    <t>Arnaud Clément</t>
  </si>
  <si>
    <t>Romont - COOP</t>
  </si>
  <si>
    <t>Clément</t>
  </si>
  <si>
    <t>154a0da6-f3d6-465b-8335-e9bf3b974728</t>
  </si>
  <si>
    <t>OF23-13144</t>
  </si>
  <si>
    <t>111432</t>
  </si>
  <si>
    <t>Romont - PROD Rolex - 23012</t>
  </si>
  <si>
    <t>8e5c9c17-4a51-4ced-9bf5-c16437f2942d</t>
  </si>
  <si>
    <t>OF24-10149</t>
  </si>
  <si>
    <t>111431</t>
  </si>
  <si>
    <t>Julien Vignes</t>
  </si>
  <si>
    <t>Galvanoplastie</t>
  </si>
  <si>
    <t>Vignes</t>
  </si>
  <si>
    <t>9b853e9c-89da-4217-a516-8a39cb38956b</t>
  </si>
  <si>
    <t>OF23-12699</t>
  </si>
  <si>
    <t>111247</t>
  </si>
  <si>
    <t>Bilal Bouoidina</t>
  </si>
  <si>
    <t>Genève - Voisins 5 - V/commande no 164707 du 13.02.24</t>
  </si>
  <si>
    <t>Bouoidina</t>
  </si>
  <si>
    <t>Bilal</t>
  </si>
  <si>
    <t>e46ddd6e-83ea-4db2-a505-3f44c9edef42</t>
  </si>
  <si>
    <t>OF23-12265</t>
  </si>
  <si>
    <t>111201</t>
  </si>
  <si>
    <t>Stefano Bottagisio</t>
  </si>
  <si>
    <t>Sierre - Bâtiment 3949</t>
  </si>
  <si>
    <t>Bottagisio</t>
  </si>
  <si>
    <t>Stefano</t>
  </si>
  <si>
    <t>42bb4dcc-5be1-4571-93bd-3b475b0941d7</t>
  </si>
  <si>
    <t>OF23-13343</t>
  </si>
  <si>
    <t>111157</t>
  </si>
  <si>
    <t>Gurvan Menesguen</t>
  </si>
  <si>
    <t>Posieux - Agroscope</t>
  </si>
  <si>
    <t xml:space="preserve">Menesguen </t>
  </si>
  <si>
    <t>Gurvan</t>
  </si>
  <si>
    <t>648c8797-8122-4626-b42d-7d799a173bb3</t>
  </si>
  <si>
    <t>OF24-10180</t>
  </si>
  <si>
    <t>111082</t>
  </si>
  <si>
    <t>EQUANS Services SA</t>
  </si>
  <si>
    <t>Annie Claudine Martail</t>
  </si>
  <si>
    <t>DGIP - ACV - Découpe - transport et soudure</t>
  </si>
  <si>
    <t>Annie Claudine</t>
  </si>
  <si>
    <t>3c4f68af-5d31-49dd-928e-5d7ab68ff45a</t>
  </si>
  <si>
    <t>46398</t>
  </si>
  <si>
    <t>OF22-13223</t>
  </si>
  <si>
    <t>Nyon - La Levratte - V/commande no 7000000094 du 23.01.2024</t>
  </si>
  <si>
    <t>ba4423d8-847f-4a3f-8cb2-03b58aa32d85</t>
  </si>
  <si>
    <t>OF23-13423</t>
  </si>
  <si>
    <t>110696</t>
  </si>
  <si>
    <t>Chêne-Bourg - Peillonnex 36</t>
  </si>
  <si>
    <t>341c5ff9-5374-462e-a475-f59710a3663a</t>
  </si>
  <si>
    <t>OF22-13166</t>
  </si>
  <si>
    <t>110310</t>
  </si>
  <si>
    <t>SINEF SA</t>
  </si>
  <si>
    <t>Grégory Coard</t>
  </si>
  <si>
    <t>1906 - Givisiez - Château d’Affry - Immeuble B</t>
  </si>
  <si>
    <t>Coard</t>
  </si>
  <si>
    <t>Grégory</t>
  </si>
  <si>
    <t>f0743881-a1f3-4de9-bc71-f447ffb701b8</t>
  </si>
  <si>
    <t>41876</t>
  </si>
  <si>
    <t>OF22-13167</t>
  </si>
  <si>
    <t>1906 - Givisiez - Château d’Affry - Immeuble C</t>
  </si>
  <si>
    <t>33e7c26d-814f-4677-b708-f3d5662d0969</t>
  </si>
  <si>
    <t>OF22-13164</t>
  </si>
  <si>
    <t>1906 - Givisiez - Château d’Affry - Immeuble A</t>
  </si>
  <si>
    <t>20312c3e-6d75-4748-932e-c9b9c50459c0</t>
  </si>
  <si>
    <t>OF23-10756</t>
  </si>
  <si>
    <t>110208</t>
  </si>
  <si>
    <t>Maxime Sage</t>
  </si>
  <si>
    <t>SIG Quai Vernets centrale thermique - V/commande no 55924.MAS du 12.12.23</t>
  </si>
  <si>
    <t>Sage</t>
  </si>
  <si>
    <t>74b44450-dc94-4014-9750-2f3a311537bb</t>
  </si>
  <si>
    <t>OF23-13242</t>
  </si>
  <si>
    <t>110147</t>
  </si>
  <si>
    <t>Comadur Boncourt</t>
  </si>
  <si>
    <t>84f3d6ab-fc00-4284-a111-ac93a4a967d7</t>
  </si>
  <si>
    <t>OF23-12990</t>
  </si>
  <si>
    <t>110062</t>
  </si>
  <si>
    <t>Vivien Duvillard</t>
  </si>
  <si>
    <t>Rue de la Flèche 1</t>
  </si>
  <si>
    <t>Duvillard</t>
  </si>
  <si>
    <t>Vivien</t>
  </si>
  <si>
    <t>a34faa65-a8f7-4aef-8374-a229991cddf4</t>
  </si>
  <si>
    <t>OF23-13069</t>
  </si>
  <si>
    <t>107224</t>
  </si>
  <si>
    <t>Wilter Spinola da Veiga</t>
  </si>
  <si>
    <t>Le Mont-sur-Lausanne - La Clochatte</t>
  </si>
  <si>
    <t>Spinola da Veiga</t>
  </si>
  <si>
    <t>Wilter</t>
  </si>
  <si>
    <t>057d46aa-ad0e-4d72-8ac3-fed59702cdcc</t>
  </si>
  <si>
    <t>OF23-11403</t>
  </si>
  <si>
    <t>109930</t>
  </si>
  <si>
    <t>Jérémy Maxenti</t>
  </si>
  <si>
    <t>Résidence Christinger</t>
  </si>
  <si>
    <t>Maxenti</t>
  </si>
  <si>
    <t>bb6d781d-82fc-4c9a-b497-e8fb7764c5ef</t>
  </si>
  <si>
    <t>OF22-11807</t>
  </si>
  <si>
    <t>109922</t>
  </si>
  <si>
    <t>AQUA Tech 3000 Sàrl</t>
  </si>
  <si>
    <t>Stéphane Baechler</t>
  </si>
  <si>
    <t>Bulle - Abri le Cabalet</t>
  </si>
  <si>
    <t>Baechler</t>
  </si>
  <si>
    <t>Stéphane</t>
  </si>
  <si>
    <t>d0cb668f-efbd-48d0-bb2e-c1cb17b2f20f</t>
  </si>
  <si>
    <t>42351</t>
  </si>
  <si>
    <t>OF22-12200</t>
  </si>
  <si>
    <t>109284</t>
  </si>
  <si>
    <t>Mélanie Tardy</t>
  </si>
  <si>
    <t>Lausanne - Victor-Ruffy 75</t>
  </si>
  <si>
    <t>Tardy</t>
  </si>
  <si>
    <t>Mélanie</t>
  </si>
  <si>
    <t>71b85401-2fcc-48d2-8303-a0aa95a6a1e5</t>
  </si>
  <si>
    <t>OF23-12003</t>
  </si>
  <si>
    <t>109256</t>
  </si>
  <si>
    <t>BIT Phase 1A - V/commande no 155462 du 06.11.23</t>
  </si>
  <si>
    <t>b332f4ff-e7ca-40c2-82e2-9c4d6e3baa64</t>
  </si>
  <si>
    <t>OF23-12801</t>
  </si>
  <si>
    <t>109143</t>
  </si>
  <si>
    <t>Genève - Pré Langard 21 - Villa B - V/commande no 155246 du 03.11.23</t>
  </si>
  <si>
    <t>afb53d7e-7f77-4967-852f-b9dde1f2e5cb</t>
  </si>
  <si>
    <t>OF23-12698</t>
  </si>
  <si>
    <t>Genève - Pré Langard 21 - Villa A - V/commande no 155245 du 03.11.23</t>
  </si>
  <si>
    <t>e618dd3b-2ddf-404f-aa27-7777a9d9b5ea</t>
  </si>
  <si>
    <t>OF22-12258</t>
  </si>
  <si>
    <t>108834</t>
  </si>
  <si>
    <t>Chevenez - Busch SA</t>
  </si>
  <si>
    <t>e7bbf601-8cf6-44af-ac6c-363114e2e6e3</t>
  </si>
  <si>
    <t>OF23-11044</t>
  </si>
  <si>
    <t>108523</t>
  </si>
  <si>
    <t>DGIP - ACV - V/commande no 4500257992 - 167917 du 13.10.23</t>
  </si>
  <si>
    <t>cabde982-8d7e-475e-8f21-77c68f9e5624</t>
  </si>
  <si>
    <t>OF23-11534</t>
  </si>
  <si>
    <t>108477</t>
  </si>
  <si>
    <t>Luc Martin</t>
  </si>
  <si>
    <t>Aclens - Galliker centre logistique 2</t>
  </si>
  <si>
    <t>Martin</t>
  </si>
  <si>
    <t>5c6bdc12-b0a8-4030-9af7-ffc6738d9ef6</t>
  </si>
  <si>
    <t>OF23-12011</t>
  </si>
  <si>
    <t>107998</t>
  </si>
  <si>
    <t>Denis ROSSIGNOL</t>
  </si>
  <si>
    <t>Nyon - Morache 8</t>
  </si>
  <si>
    <t>ROSSIGNOL</t>
  </si>
  <si>
    <t>Denis</t>
  </si>
  <si>
    <t>7c06c802-1499-4467-8826-5ed31c78483d</t>
  </si>
  <si>
    <t>OF23-11037</t>
  </si>
  <si>
    <t>107916</t>
  </si>
  <si>
    <t>Brauchli SA</t>
  </si>
  <si>
    <t>Feifan Leng</t>
  </si>
  <si>
    <t>Morges - Campus Léman - V/bon no 102'120 du 19.09.23</t>
  </si>
  <si>
    <t>Leng</t>
  </si>
  <si>
    <t>Feifan</t>
  </si>
  <si>
    <t>24ebcaf3-245e-46d7-a8a8-8b159034e6f3</t>
  </si>
  <si>
    <t>46378</t>
  </si>
  <si>
    <t>OF23-12041</t>
  </si>
  <si>
    <t>107544</t>
  </si>
  <si>
    <t>PRO Tourbillon</t>
  </si>
  <si>
    <t>9eaa0e9a-b2b8-42f2-a917-74ffb9a3896e</t>
  </si>
  <si>
    <t>OF23-12131</t>
  </si>
  <si>
    <t>107365</t>
  </si>
  <si>
    <t>Johan Monnier</t>
  </si>
  <si>
    <t>Pully - ECA thermomètres</t>
  </si>
  <si>
    <t>Monnier</t>
  </si>
  <si>
    <t>f45c8f2c-a127-478b-b9af-1e3338c9a947</t>
  </si>
  <si>
    <t>OF23-12102</t>
  </si>
  <si>
    <t>107339</t>
  </si>
  <si>
    <t>Rosettes - Les Argiles - V/commande no 156152 du 14.11.23</t>
  </si>
  <si>
    <t>acbc2a60-eabe-41f7-815a-04f43386a6d3</t>
  </si>
  <si>
    <t>OF23-10765</t>
  </si>
  <si>
    <t>774a28d6-d6b7-476e-bc4e-c2f30f20a688</t>
  </si>
  <si>
    <t>OF23-12023</t>
  </si>
  <si>
    <t>107171</t>
  </si>
  <si>
    <t>Pully - Chamblandes 39</t>
  </si>
  <si>
    <t>07edacb9-2697-49b4-8d0c-6599820f4b50</t>
  </si>
  <si>
    <t>OF23-11600</t>
  </si>
  <si>
    <t>107159</t>
  </si>
  <si>
    <t>Stephane Rodriguez</t>
  </si>
  <si>
    <t>Genève - Ecole Mt Brillant</t>
  </si>
  <si>
    <t>Stephane</t>
  </si>
  <si>
    <t>31c3203e-beb0-4178-9f86-16fe4e4f22f6</t>
  </si>
  <si>
    <t>OF23-11201</t>
  </si>
  <si>
    <t>107152</t>
  </si>
  <si>
    <t>Alvazzi Groupe S.A (83)</t>
  </si>
  <si>
    <t>Naim GUESMI</t>
  </si>
  <si>
    <t>Genève - Asters 18-20</t>
  </si>
  <si>
    <t>GUESMI</t>
  </si>
  <si>
    <t>Naim</t>
  </si>
  <si>
    <t>36dfa4e9-cf1a-49cd-b1c5-8cc6209691b4</t>
  </si>
  <si>
    <t>47743</t>
  </si>
  <si>
    <t>OF23-11849</t>
  </si>
  <si>
    <t>106903</t>
  </si>
  <si>
    <t>Acacias, Rue le Royer 9, Quai A - ROLEX - Ballon tampon eau glacée - Cde n° 52841.MSG du 08.08.2023</t>
  </si>
  <si>
    <t>0c25e562-5182-48ca-8c78-8b376f62e36a</t>
  </si>
  <si>
    <t>OF23-11458</t>
  </si>
  <si>
    <t>106711</t>
  </si>
  <si>
    <t>C. Savary Sàrl</t>
  </si>
  <si>
    <t>Christian Savary</t>
  </si>
  <si>
    <t>Crêt - Laiterie du Crêt</t>
  </si>
  <si>
    <t>Savary</t>
  </si>
  <si>
    <t>Christian</t>
  </si>
  <si>
    <t>e5c6f6cd-6011-4d46-8070-4455f11ee453</t>
  </si>
  <si>
    <t>58896</t>
  </si>
  <si>
    <t>OF22-12521</t>
  </si>
  <si>
    <t>106705</t>
  </si>
  <si>
    <t>Amandine Neufeld</t>
  </si>
  <si>
    <t>Thônex - SIG STEP Vilette</t>
  </si>
  <si>
    <t>Neufeld</t>
  </si>
  <si>
    <t>Amandine</t>
  </si>
  <si>
    <t>e319226e-192d-4ecf-839a-aa3b00117300</t>
  </si>
  <si>
    <t>OF23-11324</t>
  </si>
  <si>
    <t>106519</t>
  </si>
  <si>
    <t>JM Rossa SA</t>
  </si>
  <si>
    <t>Florian Roduit</t>
  </si>
  <si>
    <t>Martigny - Laiterie d’Etiez</t>
  </si>
  <si>
    <t>Roduit</t>
  </si>
  <si>
    <t>84fa97a4-6b23-463e-9bfa-d6ecb5ccac04</t>
  </si>
  <si>
    <t>50197</t>
  </si>
  <si>
    <t>OF22-12155</t>
  </si>
  <si>
    <t>106413</t>
  </si>
  <si>
    <t>Baudet-Lienhard SA</t>
  </si>
  <si>
    <t>Stefano De Pascali</t>
  </si>
  <si>
    <t>Gland - La combaz A10</t>
  </si>
  <si>
    <t>De Pascali</t>
  </si>
  <si>
    <t>ae280b75-aef8-446f-b121-43556d026c97</t>
  </si>
  <si>
    <t>54852</t>
  </si>
  <si>
    <t>OF20-10724</t>
  </si>
  <si>
    <t>106281</t>
  </si>
  <si>
    <t>Gremion et Staremberg SA</t>
  </si>
  <si>
    <t>Jahaj Shkelzen</t>
  </si>
  <si>
    <t>Gibloux - Village industriels - Bâtiment A3</t>
  </si>
  <si>
    <t>Shkelzen</t>
  </si>
  <si>
    <t>Jahaj</t>
  </si>
  <si>
    <t>2f071273-2b51-4361-bb51-925b25cd0fa6</t>
  </si>
  <si>
    <t>40248</t>
  </si>
  <si>
    <t>OF20-10723</t>
  </si>
  <si>
    <t>Gibloux - Village industriels - Bâtiment A2</t>
  </si>
  <si>
    <t>32ef555a-e9bb-484b-becf-0d1a27979e38</t>
  </si>
  <si>
    <t>OF23-11674</t>
  </si>
  <si>
    <t>104582</t>
  </si>
  <si>
    <t>Forum Park 8513000279</t>
  </si>
  <si>
    <t>0c7ef018-412c-4773-9ea3-082fa2ad5715</t>
  </si>
  <si>
    <t>OF23-11666</t>
  </si>
  <si>
    <t>104249</t>
  </si>
  <si>
    <t>Merdisel 5-11 - Wartezwit am Lieferung</t>
  </si>
  <si>
    <t>22e2a393-bc12-406f-8788-85a22689a535</t>
  </si>
  <si>
    <t>OF23-11046</t>
  </si>
  <si>
    <t>106139</t>
  </si>
  <si>
    <t>Dimitri Tcheremissov</t>
  </si>
  <si>
    <t>102'119 - CAD BEL CULLY - CHAMPS D'OR</t>
  </si>
  <si>
    <t>Tcheremissov</t>
  </si>
  <si>
    <t>Dimitri</t>
  </si>
  <si>
    <t>9bffb934-ee4a-4c0a-8066-8c83a74ff642</t>
  </si>
  <si>
    <t>OF23-10813</t>
  </si>
  <si>
    <t>104013</t>
  </si>
  <si>
    <t>Vionnet Chauffage SA</t>
  </si>
  <si>
    <t>229 Sur Rang 49</t>
  </si>
  <si>
    <t>5e143277-e6c6-48b7-92fb-1360e39a4374</t>
  </si>
  <si>
    <t>49650</t>
  </si>
  <si>
    <t>OF23-11371</t>
  </si>
  <si>
    <t>105934</t>
  </si>
  <si>
    <t>Lausanne - Les Sauvablines - Bon no 102'037</t>
  </si>
  <si>
    <t>e28ce000-80d3-4fc1-b4bd-ff2e6ab73094</t>
  </si>
  <si>
    <t>OF23-11261</t>
  </si>
  <si>
    <t>105632</t>
  </si>
  <si>
    <t>Tapernoux SA</t>
  </si>
  <si>
    <t>Vincent Baudet</t>
  </si>
  <si>
    <t>Chêne Bourg - Rolex Onyx</t>
  </si>
  <si>
    <t>Baudet</t>
  </si>
  <si>
    <t>24f78ff0-58a7-40d6-abb4-931930394071</t>
  </si>
  <si>
    <t>46408</t>
  </si>
  <si>
    <t>OF23-11078</t>
  </si>
  <si>
    <t>105542</t>
  </si>
  <si>
    <t>Adt Sanitaire SA</t>
  </si>
  <si>
    <t>Julien Jacquillet</t>
  </si>
  <si>
    <t>Genève - COOP Fusterie - Sanitaire</t>
  </si>
  <si>
    <t>Jacquillet</t>
  </si>
  <si>
    <t>21c03224-0038-42de-b121-df8a609bba08</t>
  </si>
  <si>
    <t>53633</t>
  </si>
  <si>
    <t>OF23-11318</t>
  </si>
  <si>
    <t>105322</t>
  </si>
  <si>
    <t>EMS Val Fleuri - Chaufferie Bâtiment C route du Bout-du-Monde 18 Sanitaire</t>
  </si>
  <si>
    <t>c5b3bfd5-6123-4ef6-b211-de9293d3d001</t>
  </si>
  <si>
    <t>OF23-11329</t>
  </si>
  <si>
    <t>105426</t>
  </si>
  <si>
    <t>Eva Gremaud</t>
  </si>
  <si>
    <t>Siviriez - EMS</t>
  </si>
  <si>
    <t>Eva</t>
  </si>
  <si>
    <t>bb421a50-3f53-4f7d-82a5-ef6c3ae9f208</t>
  </si>
  <si>
    <t>OF22-11719</t>
  </si>
  <si>
    <t>EMS Val Fleuri - Chaufferie Bâtiment C route du Bout-du-Monde 18 - CH</t>
  </si>
  <si>
    <t>5d7371fc-c913-4b33-ad14-c0d70a276643</t>
  </si>
  <si>
    <t>OF21-13078</t>
  </si>
  <si>
    <t>105275</t>
  </si>
  <si>
    <t>Gland - La Combaz A9</t>
  </si>
  <si>
    <t>7d709a47-00e3-4725-ae9f-85455b1ac6a9</t>
  </si>
  <si>
    <t>OF23-10873</t>
  </si>
  <si>
    <t>105185</t>
  </si>
  <si>
    <t>Services Industriels de Genève - SIG_x000D_
Comptabilité Fournisseurs</t>
  </si>
  <si>
    <t>Frédéric Jay</t>
  </si>
  <si>
    <t>Genève - Quai Vernets - V/commande no 45386097 du 05.09.23</t>
  </si>
  <si>
    <t>Jay</t>
  </si>
  <si>
    <t>fd535584-46e6-430b-b294-d04e3294164d</t>
  </si>
  <si>
    <t>46966</t>
  </si>
  <si>
    <t>OF23-11168</t>
  </si>
  <si>
    <t>105145</t>
  </si>
  <si>
    <t>Société Perales</t>
  </si>
  <si>
    <t>Fabrice Humbert</t>
  </si>
  <si>
    <t>Perales - Corps de chauffe Ø400/480</t>
  </si>
  <si>
    <t>Fabrice</t>
  </si>
  <si>
    <t>cff5ebe3-23dc-4c3d-aa60-29e8c8038536</t>
  </si>
  <si>
    <t>51282</t>
  </si>
  <si>
    <t>OF23-11158</t>
  </si>
  <si>
    <t>105144</t>
  </si>
  <si>
    <t>ALVAZZI GROUPE SA (83)</t>
  </si>
  <si>
    <t>Fabian Spoerri</t>
  </si>
  <si>
    <t>Aubonne - Intuitive - V/commande no 139446 du 15.05.23</t>
  </si>
  <si>
    <t>Spoerri</t>
  </si>
  <si>
    <t>Fabian</t>
  </si>
  <si>
    <t>38caaada-a0f3-45e6-9ef3-8698d391240c</t>
  </si>
  <si>
    <t>OF23-10584</t>
  </si>
  <si>
    <t>105135</t>
  </si>
  <si>
    <t>Gland - Avouillons - V/commande no 4500062462 du 15.05.23</t>
  </si>
  <si>
    <t>b41acd8f-1183-46cb-94bc-e4d4f26c4d5a</t>
  </si>
  <si>
    <t>OF23-10392</t>
  </si>
  <si>
    <t>105127</t>
  </si>
  <si>
    <t>Genève - Frontenex 43</t>
  </si>
  <si>
    <t>d6da861a-c275-42eb-bc23-07e0be2f5c8e</t>
  </si>
  <si>
    <t>OF21-12714</t>
  </si>
  <si>
    <t>105042</t>
  </si>
  <si>
    <t>Farvagny - Pra Bastian</t>
  </si>
  <si>
    <t>6c99a03e-96f3-4c56-907f-b4fe08f70831</t>
  </si>
  <si>
    <t>OF23-11049</t>
  </si>
  <si>
    <t>104876</t>
  </si>
  <si>
    <t>Herrli Haustechnik AG</t>
  </si>
  <si>
    <t>Manuel Bütikofer</t>
  </si>
  <si>
    <t>Moveo BR / Trou d'homme accumulateur</t>
  </si>
  <si>
    <t>Bütikofer</t>
  </si>
  <si>
    <t>5a68ff94-dcd5-4487-8ea7-2972e40f569c</t>
  </si>
  <si>
    <t>44186</t>
  </si>
  <si>
    <t>OF22-12845</t>
  </si>
  <si>
    <t>104666</t>
  </si>
  <si>
    <t>Tiago Do Souto</t>
  </si>
  <si>
    <t>Lausanne - Plaine du Loup D EMS</t>
  </si>
  <si>
    <t>Do Souto</t>
  </si>
  <si>
    <t>Tiago</t>
  </si>
  <si>
    <t>9c0e93e0-2ad8-4f62-8d25-3f256f8bff15</t>
  </si>
  <si>
    <t>OF23-10964</t>
  </si>
  <si>
    <t>104586</t>
  </si>
  <si>
    <t>BESM SA</t>
  </si>
  <si>
    <t>Stéphane Maillard</t>
  </si>
  <si>
    <t>La Chaux-de-Fond - IMA - Decoupe &amp; soudure cuve</t>
  </si>
  <si>
    <t>Maillard</t>
  </si>
  <si>
    <t>25add58a-b0e2-4b4b-b4ea-ccc32c72eade</t>
  </si>
  <si>
    <t>42242</t>
  </si>
  <si>
    <t>OF23-10876</t>
  </si>
  <si>
    <t>27eac085-ec41-475a-b8e9-1b54f305b45e</t>
  </si>
  <si>
    <t>OF23-10607</t>
  </si>
  <si>
    <t>104395</t>
  </si>
  <si>
    <t>Romande Energie Services SA_x000D_
(Polyforce SA)</t>
  </si>
  <si>
    <t>Rossens – Halle industrielle - V/réf: KRO3041101 du 11.04.23</t>
  </si>
  <si>
    <t>d9e3668e-0fc4-4bf7-bc8c-8019f7f787cc</t>
  </si>
  <si>
    <t>OF23-10467</t>
  </si>
  <si>
    <t>104344</t>
  </si>
  <si>
    <t>Grégory Vaugier</t>
  </si>
  <si>
    <t>Rolex BB05 Centrale sanitaire</t>
  </si>
  <si>
    <t>Vaugier</t>
  </si>
  <si>
    <t>3caf6947-4d5b-4c28-a5d0-bb51b7a6181a</t>
  </si>
  <si>
    <t>OF23-10446</t>
  </si>
  <si>
    <t>104326</t>
  </si>
  <si>
    <t>Ranch - V/Commande no 49982.MCH du 05.04.23</t>
  </si>
  <si>
    <t>1c9d260f-dfce-4301-91d5-f42b5240db0b</t>
  </si>
  <si>
    <t>OF23-10427</t>
  </si>
  <si>
    <t>104270</t>
  </si>
  <si>
    <t>Cran-Montana - Le hameaux - V/référence: 1031100847 Hameau de Six-Senses Bâtiment 2</t>
  </si>
  <si>
    <t>563c7c2a-3765-49f5-8ab1-ee3474857a1e</t>
  </si>
  <si>
    <t>OF22-12083</t>
  </si>
  <si>
    <t>Satigny - Merdisel 5-11</t>
  </si>
  <si>
    <t>bd6329d9-37bb-4358-99a5-7ec4c8d9c007</t>
  </si>
  <si>
    <t>OF23-10665</t>
  </si>
  <si>
    <t>104215</t>
  </si>
  <si>
    <t>bon 102'118 - CAD BEL CULLY - CFF</t>
  </si>
  <si>
    <t>82e5f025-de2e-4746-8aeb-bfea27282fc6</t>
  </si>
  <si>
    <t>OF23-10612</t>
  </si>
  <si>
    <t>104140</t>
  </si>
  <si>
    <t>Chêne-Bourg - Rolex</t>
  </si>
  <si>
    <t>942dbd27-809f-4459-9cba-879241550559</t>
  </si>
  <si>
    <t>OF22-12115</t>
  </si>
  <si>
    <t>104027</t>
  </si>
  <si>
    <t>Philippe Andrey Installations _x000D_
sanitaires et chauffage SA</t>
  </si>
  <si>
    <t>Marc Agnoli</t>
  </si>
  <si>
    <t>Bulle - ESSOR Froid</t>
  </si>
  <si>
    <t>Agnoli</t>
  </si>
  <si>
    <t>3e265226-5112-4b0b-8880-7ec6fece8bad</t>
  </si>
  <si>
    <t>41407</t>
  </si>
  <si>
    <t>OF23-10629</t>
  </si>
  <si>
    <t>Vionnet SA</t>
  </si>
  <si>
    <t>2f5bb5da-7367-49aa-ba77-7e6bb1d05c90</t>
  </si>
  <si>
    <t>OF23-10468</t>
  </si>
  <si>
    <t>103930</t>
  </si>
  <si>
    <t>FIVC - Allobroges 7-9</t>
  </si>
  <si>
    <t>735838cb-124c-4067-aba6-427721f00f97</t>
  </si>
  <si>
    <t>OF20-11785</t>
  </si>
  <si>
    <t>103856</t>
  </si>
  <si>
    <t>Mouhamed KHRIJI</t>
  </si>
  <si>
    <t>Thonex - Etienne Chennaz</t>
  </si>
  <si>
    <t>KHRIJI</t>
  </si>
  <si>
    <t>Mouhamed</t>
  </si>
  <si>
    <t>33612ad4-40ca-4781-bde5-c6037e9cfb40</t>
  </si>
  <si>
    <t>OF23-10174</t>
  </si>
  <si>
    <t>103855</t>
  </si>
  <si>
    <t>COOP Fusterie</t>
  </si>
  <si>
    <t>6209da3a-8e96-4112-a3f3-f2df4493b31c</t>
  </si>
  <si>
    <t>OF23-10582</t>
  </si>
  <si>
    <t>103838</t>
  </si>
  <si>
    <t>Robin Chevennement</t>
  </si>
  <si>
    <t>Plan-les-Ouates - Patek Philippe - 2</t>
  </si>
  <si>
    <t>Chevennement</t>
  </si>
  <si>
    <t>a7762326-6eb5-4da2-bbab-72b33beee8c4</t>
  </si>
  <si>
    <t>OF22-11861</t>
  </si>
  <si>
    <t>103746</t>
  </si>
  <si>
    <t>662’22 Yverdon chauffage</t>
  </si>
  <si>
    <t>7326622d-4eb6-4c25-8211-2ae2583022d9</t>
  </si>
  <si>
    <t>OF21-11228</t>
  </si>
  <si>
    <t>103731</t>
  </si>
  <si>
    <t>Plan-Les-Ouates - Infomaniak</t>
  </si>
  <si>
    <t>b7965a37-ff6d-4cca-8036-87964757da5d</t>
  </si>
  <si>
    <t>OF22-13168</t>
  </si>
  <si>
    <t>103711</t>
  </si>
  <si>
    <t>Constantin Georges SA</t>
  </si>
  <si>
    <t>Philippe Frappa</t>
  </si>
  <si>
    <t>ETM</t>
  </si>
  <si>
    <t>Frappa</t>
  </si>
  <si>
    <t>b8d454d9-cd49-476e-b4ae-e51dedf1c91e</t>
  </si>
  <si>
    <t>46391</t>
  </si>
  <si>
    <t>OF22-12629</t>
  </si>
  <si>
    <t>103609</t>
  </si>
  <si>
    <t>Davide Ricardo</t>
  </si>
  <si>
    <t>Bulle - Gare</t>
  </si>
  <si>
    <t>Ricardo</t>
  </si>
  <si>
    <t>Davide</t>
  </si>
  <si>
    <t>0ace0e09-0e1d-4418-8a24-e9e3cb0bca2d</t>
  </si>
  <si>
    <t>OF23-10187</t>
  </si>
  <si>
    <t>103322</t>
  </si>
  <si>
    <t>Sylvain Auffret</t>
  </si>
  <si>
    <t>Siplo</t>
  </si>
  <si>
    <t>Auffret</t>
  </si>
  <si>
    <t>Sylvain</t>
  </si>
  <si>
    <t>a3eda167-f393-4021-9edd-a0f005c9cbf4</t>
  </si>
  <si>
    <t>OF22-11312</t>
  </si>
  <si>
    <t>103132</t>
  </si>
  <si>
    <t>Vesenaz- Chemin des marèches 7</t>
  </si>
  <si>
    <t>d6441200-a165-451f-a19a-681bd1ab665e</t>
  </si>
  <si>
    <t>OF23-10083</t>
  </si>
  <si>
    <t>103091</t>
  </si>
  <si>
    <t>Lancy - Pont-rouge B2 - échangeurs</t>
  </si>
  <si>
    <t>cfb50570-c748-4ff6-a3f0-7c5a33f5fdfd</t>
  </si>
  <si>
    <t>OF22-12422</t>
  </si>
  <si>
    <t>103046</t>
  </si>
  <si>
    <t>Genève - Thalberg 2 - PO no 23-01904</t>
  </si>
  <si>
    <t>e649348f-ebba-441f-85e1-25220f7a96a8</t>
  </si>
  <si>
    <t>OF23-10129</t>
  </si>
  <si>
    <t>103045</t>
  </si>
  <si>
    <t>Curling Tivoli</t>
  </si>
  <si>
    <t>376660ba-fbe8-4bd8-9797-e91ff483d036</t>
  </si>
  <si>
    <t>OF23-10176</t>
  </si>
  <si>
    <t>102952</t>
  </si>
  <si>
    <t>Coutaz SA</t>
  </si>
  <si>
    <t>Tonio Puce</t>
  </si>
  <si>
    <t>Crans-Montana - Réparation cuve centre scolaire</t>
  </si>
  <si>
    <t>Puce</t>
  </si>
  <si>
    <t>Tonio</t>
  </si>
  <si>
    <t>d8090c64-9581-47b6-a61e-9f5812b0c904</t>
  </si>
  <si>
    <t>52452</t>
  </si>
  <si>
    <t>OF23-10048</t>
  </si>
  <si>
    <t>102892</t>
  </si>
  <si>
    <t>Arbora Crissier</t>
  </si>
  <si>
    <t>ed46829e-393f-4f54-9658-0b16d1879910</t>
  </si>
  <si>
    <t>OF22-13199</t>
  </si>
  <si>
    <t>102719</t>
  </si>
  <si>
    <t>Olivier Obrist</t>
  </si>
  <si>
    <t>Monthey - UBS</t>
  </si>
  <si>
    <t>Obrist</t>
  </si>
  <si>
    <t>4e9caa75-1458-40be-acc2-bf89aac2d830</t>
  </si>
  <si>
    <t>OF22-13155</t>
  </si>
  <si>
    <t>102437</t>
  </si>
  <si>
    <t>Crans-Montana - Réparation cuve centre scolaire - V/réf no 1268-00-31-04 Centre Scolaire de Montana</t>
  </si>
  <si>
    <t>8ff1c93f-ab6a-45f6-825e-d858eaa4a9fb</t>
  </si>
  <si>
    <t>OF22-13212</t>
  </si>
  <si>
    <t>102406</t>
  </si>
  <si>
    <t>Daniel Kolly</t>
  </si>
  <si>
    <t>La Chaux-de-Fond - IMA</t>
  </si>
  <si>
    <t>Kolly</t>
  </si>
  <si>
    <t>Daniel</t>
  </si>
  <si>
    <t>7d1a80ef-76f8-498e-80cb-b22c94dcb355</t>
  </si>
  <si>
    <t>OF22-12310</t>
  </si>
  <si>
    <t>102061</t>
  </si>
  <si>
    <t>STIF Sàrl</t>
  </si>
  <si>
    <t>Jean-Paul Bornier</t>
  </si>
  <si>
    <t>Genève - Ermitage 55</t>
  </si>
  <si>
    <t>Bornier</t>
  </si>
  <si>
    <t>Jean-Paul</t>
  </si>
  <si>
    <t>511b215d-9aff-4b34-964c-129fa9c642b7</t>
  </si>
  <si>
    <t>46861</t>
  </si>
  <si>
    <t>OF22-12256</t>
  </si>
  <si>
    <t>101983</t>
  </si>
  <si>
    <t>Groupe E Celsius SA</t>
  </si>
  <si>
    <t>Renaud Buttigieg</t>
  </si>
  <si>
    <t>Cottens - CAD - V/commande no 3000005282</t>
  </si>
  <si>
    <t>Buttigieg</t>
  </si>
  <si>
    <t>Renaud</t>
  </si>
  <si>
    <t>4e979158-59f9-413d-ae08-418a1670990a</t>
  </si>
  <si>
    <t>43716</t>
  </si>
  <si>
    <t>OF22-11362</t>
  </si>
  <si>
    <t>101959</t>
  </si>
  <si>
    <t>Gabus_x000D_
Technique du bâtiment</t>
  </si>
  <si>
    <t>Christian Jarmuzynski</t>
  </si>
  <si>
    <t>La Chaux-de-Fonds - CFF Immobilier - gare</t>
  </si>
  <si>
    <t>Jarmuzynski</t>
  </si>
  <si>
    <t>43c30487-70af-4564-bf97-fad8b842e5f4</t>
  </si>
  <si>
    <t>57931</t>
  </si>
  <si>
    <t>OF22-13056</t>
  </si>
  <si>
    <t>98311</t>
  </si>
  <si>
    <t>Guillaume DE PERSON</t>
  </si>
  <si>
    <t>La Pierrette - Production de froid - Soudures supplémentaires</t>
  </si>
  <si>
    <t>DE PERSON</t>
  </si>
  <si>
    <t>Guillaume</t>
  </si>
  <si>
    <t>c2f3ba98-fef1-4b11-bccf-4185547d1808</t>
  </si>
  <si>
    <t>OF22-12732</t>
  </si>
  <si>
    <t>101468</t>
  </si>
  <si>
    <t>Rolex Moveo BR S1-104</t>
  </si>
  <si>
    <t>efc3b472-aec2-4aa9-a90f-b36fc591be02</t>
  </si>
  <si>
    <t>OF22-10098</t>
  </si>
  <si>
    <t>101410</t>
  </si>
  <si>
    <t>Lausanne - Axa Bergières</t>
  </si>
  <si>
    <t>960be5b6-8c46-4f4e-9395-0187581358f0</t>
  </si>
  <si>
    <t>OF22-12822</t>
  </si>
  <si>
    <t>101348</t>
  </si>
  <si>
    <t xml:space="preserve">CHM_x000D_
Consortium Hälg &amp; Cie SA – Mino SA_x000D_
p.a. Hälg &amp; Cie SA </t>
  </si>
  <si>
    <t>Plan-les-Ouates - Patek Philippe</t>
  </si>
  <si>
    <t>1acc3394-2b65-45af-adc0-b87763e88cb7</t>
  </si>
  <si>
    <t>57177</t>
  </si>
  <si>
    <t>OF22-12673</t>
  </si>
  <si>
    <t>101320</t>
  </si>
  <si>
    <t>Rémi Kruoch</t>
  </si>
  <si>
    <t>Genève - Rue de Beaumont 14-16-18</t>
  </si>
  <si>
    <t>Kruoch</t>
  </si>
  <si>
    <t>Rémi</t>
  </si>
  <si>
    <t>a3f33437-49da-4e2e-b4eb-2877f95f3575</t>
  </si>
  <si>
    <t>OF22-12372</t>
  </si>
  <si>
    <t>101228</t>
  </si>
  <si>
    <t>Tolochenaz - Beezi Production</t>
  </si>
  <si>
    <t>c4c04327-575c-45dd-9e5f-31f3a42b2ce7</t>
  </si>
  <si>
    <t>OF22-11223</t>
  </si>
  <si>
    <t>100915</t>
  </si>
  <si>
    <t xml:space="preserve">Thermo Concept SA  </t>
  </si>
  <si>
    <t>Maël Guillemin</t>
  </si>
  <si>
    <t>Genève - Rhône 19</t>
  </si>
  <si>
    <t>Guillemin</t>
  </si>
  <si>
    <t>Maël</t>
  </si>
  <si>
    <t>af5e5761-9b1c-4db4-a9cd-707af4780f70</t>
  </si>
  <si>
    <t>54444</t>
  </si>
  <si>
    <t>OF20-10939</t>
  </si>
  <si>
    <t>100765</t>
  </si>
  <si>
    <t>WAB Technique</t>
  </si>
  <si>
    <t>Worb - Comat Releco</t>
  </si>
  <si>
    <t>c5dc50f0-2572-43a6-9ef4-6fe49fbade7c</t>
  </si>
  <si>
    <t>53013</t>
  </si>
  <si>
    <t>OF22-10649</t>
  </si>
  <si>
    <t>100749</t>
  </si>
  <si>
    <t>Montilliez - La Lignée 1</t>
  </si>
  <si>
    <t>e6b62ec0-cba5-4db6-bf7c-8546d0947fff</t>
  </si>
  <si>
    <t>OF22-11727</t>
  </si>
  <si>
    <t>100657</t>
  </si>
  <si>
    <t>Stéphane Picard</t>
  </si>
  <si>
    <t>Préverenges - Dynatec</t>
  </si>
  <si>
    <t>Picard</t>
  </si>
  <si>
    <t>0dbe4ec1-7c1b-4394-bcac-7379173f17be</t>
  </si>
  <si>
    <t>OF21-11262</t>
  </si>
  <si>
    <t>100642</t>
  </si>
  <si>
    <t>Ecublens - Campus RTS</t>
  </si>
  <si>
    <t>0dc5771b-d03a-4885-9a8c-5c8c880bd1eb</t>
  </si>
  <si>
    <t>OF22-12246</t>
  </si>
  <si>
    <t>100601</t>
  </si>
  <si>
    <t>Benjamin Maillard</t>
  </si>
  <si>
    <t>565f72e1-c291-478c-a6d7-6201546f96c6</t>
  </si>
  <si>
    <t>OF22-12392</t>
  </si>
  <si>
    <t>100491</t>
  </si>
  <si>
    <t>Lausanne - Trading Floor</t>
  </si>
  <si>
    <t>88f2307e-d7b6-401f-9740-163bb35134e9</t>
  </si>
  <si>
    <t>OF22-11668</t>
  </si>
  <si>
    <t>100295</t>
  </si>
  <si>
    <t>Nikola Radovanovic</t>
  </si>
  <si>
    <t>Lausanne - Chemin de Renens 34 à 48</t>
  </si>
  <si>
    <t>Radovanovic</t>
  </si>
  <si>
    <t>Nikola</t>
  </si>
  <si>
    <t>2a4addb4-43a0-4f61-8663-22cee015793e</t>
  </si>
  <si>
    <t>OF22-12104</t>
  </si>
  <si>
    <t>100225</t>
  </si>
  <si>
    <t>Cédric Pantaleon</t>
  </si>
  <si>
    <t>Genève - Carré Caritas</t>
  </si>
  <si>
    <t>Pantaleon</t>
  </si>
  <si>
    <t>Cédric</t>
  </si>
  <si>
    <t>f8720944-5f5d-4b19-aaad-5cf55b84615f</t>
  </si>
  <si>
    <t>OF22-12224</t>
  </si>
  <si>
    <t>98597</t>
  </si>
  <si>
    <t>Tony CAPUTO</t>
  </si>
  <si>
    <t>CERN - Accumulateur CH - Corps de chauffe</t>
  </si>
  <si>
    <t>CAPUTO</t>
  </si>
  <si>
    <t>Tony</t>
  </si>
  <si>
    <t>39de42dd-e488-4115-bbd1-7cabf58725e8</t>
  </si>
  <si>
    <t>OF22-11858</t>
  </si>
  <si>
    <t>99823</t>
  </si>
  <si>
    <t>Payerne CFF Immobilier</t>
  </si>
  <si>
    <t>e38e8d3d-5bf2-47e7-ad27-2bce1c7e408b</t>
  </si>
  <si>
    <t>OF22-12012</t>
  </si>
  <si>
    <t>99581</t>
  </si>
  <si>
    <t>Mehdi Zanane</t>
  </si>
  <si>
    <t>Genève - Capital Group</t>
  </si>
  <si>
    <t>Zanane</t>
  </si>
  <si>
    <t>Mehdi</t>
  </si>
  <si>
    <t>494688ca-938c-4f3e-93ed-0058fcdf4aa9</t>
  </si>
  <si>
    <t>OF22-12085</t>
  </si>
  <si>
    <t>99547</t>
  </si>
  <si>
    <t>Sarrasin Fabien Sàrl</t>
  </si>
  <si>
    <t>Fabien Sarrasin</t>
  </si>
  <si>
    <t>Levron - Chemin de la Cheneau 10</t>
  </si>
  <si>
    <t>Sarrasin</t>
  </si>
  <si>
    <t>Fabien</t>
  </si>
  <si>
    <t>5327b70f-e138-46e8-afd1-38dcd4448484</t>
  </si>
  <si>
    <t>57391</t>
  </si>
  <si>
    <t>OF22-10027</t>
  </si>
  <si>
    <t>99506</t>
  </si>
  <si>
    <t>Paudey - Charretta</t>
  </si>
  <si>
    <t>3237e3f6-eef1-4f3c-a9e7-e4c9f3cf15d0</t>
  </si>
  <si>
    <t>OF22-11222</t>
  </si>
  <si>
    <t>99477</t>
  </si>
  <si>
    <t>Yverdon - rue des iles 10 - V/commande no TC22000688</t>
  </si>
  <si>
    <t>ec6455ef-a022-4f11-9276-03f57abb13ea</t>
  </si>
  <si>
    <t>OF22-11509</t>
  </si>
  <si>
    <t>99379</t>
  </si>
  <si>
    <t>Nyon - Domaine du Lac</t>
  </si>
  <si>
    <t>e11fff1b-6321-44ad-8458-9bcaa09c4a7c</t>
  </si>
  <si>
    <t>OF22-11019</t>
  </si>
  <si>
    <t>99069</t>
  </si>
  <si>
    <t>Chavannes-près-Renens - Bourse aux fleurs - Chauffage</t>
  </si>
  <si>
    <t>87e32b76-7b4a-400b-b686-ea0430b7e26a</t>
  </si>
  <si>
    <t>OF22-11852</t>
  </si>
  <si>
    <t>98907</t>
  </si>
  <si>
    <t>Caloritec SA</t>
  </si>
  <si>
    <t>Alain Binetti</t>
  </si>
  <si>
    <t>Yverdon-les-Bains - Rue Léon Michaud 2-4</t>
  </si>
  <si>
    <t>Binetti</t>
  </si>
  <si>
    <t>bd082a8c-ac65-408a-a304-b958492235cb</t>
  </si>
  <si>
    <t>OF22-11797</t>
  </si>
  <si>
    <t>98751</t>
  </si>
  <si>
    <t>Patrick Hodel</t>
  </si>
  <si>
    <t>Cressier - Les Argiles Ouest / Argilles Est</t>
  </si>
  <si>
    <t>Hodel</t>
  </si>
  <si>
    <t>Patrick</t>
  </si>
  <si>
    <t>8e37914c-f8db-4c45-8f04-6a6f6efdc82a</t>
  </si>
  <si>
    <t>OF22-10605</t>
  </si>
  <si>
    <t>98722</t>
  </si>
  <si>
    <t>Pascal Moënnat</t>
  </si>
  <si>
    <t>Fribourg - Chemin du Criblet 13</t>
  </si>
  <si>
    <t>Moënnat</t>
  </si>
  <si>
    <t>Pascal</t>
  </si>
  <si>
    <t>35b7d158-5725-4ad4-9d9f-d85200bf527f</t>
  </si>
  <si>
    <t>OF21-12601</t>
  </si>
  <si>
    <t>98669</t>
  </si>
  <si>
    <t>Yverdon-les-Bains - UPSA</t>
  </si>
  <si>
    <t>91137765-aa54-4688-b46b-d70df582049c</t>
  </si>
  <si>
    <t>OF22-11612</t>
  </si>
  <si>
    <t>Ton CAPUTO</t>
  </si>
  <si>
    <t>CERN - Accumulateur CH et FR</t>
  </si>
  <si>
    <t>Ton</t>
  </si>
  <si>
    <t>7ed92a17-bf4f-43b8-97c5-494dfaab54e4</t>
  </si>
  <si>
    <t>OF21-11821</t>
  </si>
  <si>
    <t>98454</t>
  </si>
  <si>
    <t>Champagne - Champachauffe SA</t>
  </si>
  <si>
    <t>0952684f-6804-49ec-9d35-ae6a3d78ef44</t>
  </si>
  <si>
    <t>OF22-11697</t>
  </si>
  <si>
    <t>98428</t>
  </si>
  <si>
    <t>Lagger SA</t>
  </si>
  <si>
    <t>Frédéric Suard</t>
  </si>
  <si>
    <t>Romont - Raiffeisen - Nouvel échangeur</t>
  </si>
  <si>
    <t>Suard</t>
  </si>
  <si>
    <t>b63422af-fc53-47d3-85d3-c1fdd04d47bf</t>
  </si>
  <si>
    <t>41585</t>
  </si>
  <si>
    <t>OF20-10123</t>
  </si>
  <si>
    <t>La Pierrette - Production de froid - PO no 22-09849</t>
  </si>
  <si>
    <t>3587296b-53d7-4efb-bc6c-0b3130f8a116</t>
  </si>
  <si>
    <t>OF22-10842</t>
  </si>
  <si>
    <t>98160</t>
  </si>
  <si>
    <t>Gippa Bernard et François SA</t>
  </si>
  <si>
    <t>Angelo Lonardo</t>
  </si>
  <si>
    <t>Lancy - Semailles 9abc</t>
  </si>
  <si>
    <t>Lonardo</t>
  </si>
  <si>
    <t>Angelo</t>
  </si>
  <si>
    <t>84c1983b-5686-4bdc-a64a-79020b3b8530</t>
  </si>
  <si>
    <t>53718</t>
  </si>
  <si>
    <t>OF22-11242</t>
  </si>
  <si>
    <t>97833</t>
  </si>
  <si>
    <t>Maintair SA</t>
  </si>
  <si>
    <t>Gary Rouhaud-Bruzzi</t>
  </si>
  <si>
    <t>Genève - Rhône 4 - Réno, transfo</t>
  </si>
  <si>
    <t>Rouhaud-Bruzzi</t>
  </si>
  <si>
    <t>Gary</t>
  </si>
  <si>
    <t>1d21c8c9-a3b9-4f4e-bdfa-d85f3b588ea6</t>
  </si>
  <si>
    <t>53196</t>
  </si>
  <si>
    <t>OF21-12673</t>
  </si>
  <si>
    <t>97820</t>
  </si>
  <si>
    <t>Thibaut Déage</t>
  </si>
  <si>
    <t>Collex Bossy - extension du CAD</t>
  </si>
  <si>
    <t>Déage</t>
  </si>
  <si>
    <t>710ff37f-d918-4a89-aa6d-d4c4f4a7f929</t>
  </si>
  <si>
    <t>OF22-11292</t>
  </si>
  <si>
    <t>97777</t>
  </si>
  <si>
    <t>Rodérik  Roques</t>
  </si>
  <si>
    <t>Lancy - Palettes 5-13</t>
  </si>
  <si>
    <t>Roques</t>
  </si>
  <si>
    <t xml:space="preserve">Rodérik </t>
  </si>
  <si>
    <t>edb21a86-b6ac-4d70-81ac-f9da40f5444c</t>
  </si>
  <si>
    <t>OF22-11481</t>
  </si>
  <si>
    <t>97774</t>
  </si>
  <si>
    <t>Durlemann SA</t>
  </si>
  <si>
    <t>Satigny - Pinot Noir - Corps de chauffe</t>
  </si>
  <si>
    <t>7cfa8da2-c63e-4cc2-a0e2-b6d239203d3b</t>
  </si>
  <si>
    <t>OF22-10839</t>
  </si>
  <si>
    <t>97766</t>
  </si>
  <si>
    <t>Lausanne - Av. Grey 60-62</t>
  </si>
  <si>
    <t>2dbad2a5-890a-48df-a47f-cbc17afdb537</t>
  </si>
  <si>
    <t>OF22-11199</t>
  </si>
  <si>
    <t>97725</t>
  </si>
  <si>
    <t>armasuisse Immobilien</t>
  </si>
  <si>
    <t>Payerne  Armauisse - VOMA - Atelier véhicule Spéciaux</t>
  </si>
  <si>
    <t>95d3abc4-4888-4724-bfb2-23dab540778b</t>
  </si>
  <si>
    <t>40406</t>
  </si>
  <si>
    <t>OF22-11354</t>
  </si>
  <si>
    <t>97711</t>
  </si>
  <si>
    <t>Echallens - Nouveau centre de formation professionnelle</t>
  </si>
  <si>
    <t>5da8a742-72a5-4a37-8eda-9e7a73a0f246</t>
  </si>
  <si>
    <t>OF22-11327</t>
  </si>
  <si>
    <t>97621</t>
  </si>
  <si>
    <t>VERNIER 113 - Cuve 3500 litres</t>
  </si>
  <si>
    <t>b167d756-a803-40d4-a4a4-cafbc1663f9b</t>
  </si>
  <si>
    <t>OF22-11226</t>
  </si>
  <si>
    <t>97583</t>
  </si>
  <si>
    <t>Murat Basar</t>
  </si>
  <si>
    <t>Puplinge - Rue de Frémis 31-35 et 43-47</t>
  </si>
  <si>
    <t>Basar</t>
  </si>
  <si>
    <t>Murat</t>
  </si>
  <si>
    <t>45ebcb8c-e4d6-4aed-b34c-c550f123b4c3</t>
  </si>
  <si>
    <t>OF22-11318</t>
  </si>
  <si>
    <t>97564</t>
  </si>
  <si>
    <t>Cully - CAD Bel - SST Plant-Robert</t>
  </si>
  <si>
    <t>8d995e9e-f05f-4587-a04c-86df8a4776c6</t>
  </si>
  <si>
    <t>OF22-10645</t>
  </si>
  <si>
    <t>97496</t>
  </si>
  <si>
    <t>Terry Waroquet</t>
  </si>
  <si>
    <t>Genève - HUG MEA</t>
  </si>
  <si>
    <t>Waroquet</t>
  </si>
  <si>
    <t>Terry</t>
  </si>
  <si>
    <t>1068c790-c6da-47e6-a0a6-dbebc7a0427c</t>
  </si>
  <si>
    <t>OF22-10962</t>
  </si>
  <si>
    <t>97308</t>
  </si>
  <si>
    <t>Benoît Cortes</t>
  </si>
  <si>
    <t>CAD Conches</t>
  </si>
  <si>
    <t>Cortes</t>
  </si>
  <si>
    <t>Benoît</t>
  </si>
  <si>
    <t>5b5c9cd7-a5ab-4f95-b5e1-4d8e999c4930</t>
  </si>
  <si>
    <t>OF22-10854</t>
  </si>
  <si>
    <t>97107</t>
  </si>
  <si>
    <t>Iseli Energie AG</t>
  </si>
  <si>
    <t>Geri Bachmann</t>
  </si>
  <si>
    <t>P21-0448, St-Cergue, chemin de Mont-Désir 2</t>
  </si>
  <si>
    <t>Bachmann</t>
  </si>
  <si>
    <t>Geri</t>
  </si>
  <si>
    <t>56d9c446-b8bd-491e-918c-e455a7fbf369</t>
  </si>
  <si>
    <t>52225</t>
  </si>
  <si>
    <t>OF21-12875</t>
  </si>
  <si>
    <t>97002</t>
  </si>
  <si>
    <t>Schindenholz SA</t>
  </si>
  <si>
    <t>Alan Schindenholz</t>
  </si>
  <si>
    <t>La Chaux de Fond - Musé 58</t>
  </si>
  <si>
    <t>Schindenholz</t>
  </si>
  <si>
    <t>Alan</t>
  </si>
  <si>
    <t>01b3126c-a193-4505-a3a0-73df75a35872</t>
  </si>
  <si>
    <t>56668</t>
  </si>
  <si>
    <t>OF22-11026</t>
  </si>
  <si>
    <t>96958</t>
  </si>
  <si>
    <t>Commune de Bassecourt</t>
  </si>
  <si>
    <t>b868b76d-c350-4291-9442-e5809266c2bd</t>
  </si>
  <si>
    <t>OF22-10615</t>
  </si>
  <si>
    <t>96956</t>
  </si>
  <si>
    <t>CVS Confort &amp; Cie SA</t>
  </si>
  <si>
    <t>Verbier - Chalet Fugues</t>
  </si>
  <si>
    <t>2bb638dc-3b95-479c-8d96-10e9f45b35a7</t>
  </si>
  <si>
    <t>56609</t>
  </si>
  <si>
    <t>OF21-12510</t>
  </si>
  <si>
    <t>96860</t>
  </si>
  <si>
    <t>Bulle - TIG</t>
  </si>
  <si>
    <t>58be64c7-dd0a-43cb-a032-76f609024a38</t>
  </si>
  <si>
    <t>OF21-12716</t>
  </si>
  <si>
    <t>96424</t>
  </si>
  <si>
    <t>784'21 Murten - Roland</t>
  </si>
  <si>
    <t>2ae33c65-82e4-4604-bdbc-79af226dfc86</t>
  </si>
  <si>
    <t>OF21-13043</t>
  </si>
  <si>
    <t>96257</t>
  </si>
  <si>
    <t>Genève - Av. Eugène Pittard 16</t>
  </si>
  <si>
    <t>3d96aca2-e22a-4f65-a944-8fb1a593ceed</t>
  </si>
  <si>
    <t>OF21-11430</t>
  </si>
  <si>
    <t>96255</t>
  </si>
  <si>
    <t>Chavannes-près-Renens - Rte de la Maladière 18-20</t>
  </si>
  <si>
    <t>70ad62df-6a31-480c-8291-ab89e78a1727</t>
  </si>
  <si>
    <t>OF22-10662</t>
  </si>
  <si>
    <t>96192</t>
  </si>
  <si>
    <t>Pinot Noir - Bride de circulation</t>
  </si>
  <si>
    <t>4a85413f-652f-4d9b-8952-0dceaba59c9b</t>
  </si>
  <si>
    <t>OF21-12720</t>
  </si>
  <si>
    <t>96005</t>
  </si>
  <si>
    <t>Monnier chauffage ventilation et climatisation SA</t>
  </si>
  <si>
    <t>Patrice Guillard</t>
  </si>
  <si>
    <t>Yverdon - Symbios</t>
  </si>
  <si>
    <t>Guillard</t>
  </si>
  <si>
    <t>Patrice</t>
  </si>
  <si>
    <t>4d79c112-52f2-4751-807c-b7ff9ba4f965</t>
  </si>
  <si>
    <t>50084</t>
  </si>
  <si>
    <t>OF22-10263</t>
  </si>
  <si>
    <t>95949</t>
  </si>
  <si>
    <t>Tecnopol SA</t>
  </si>
  <si>
    <t>Aigle - Les messageries</t>
  </si>
  <si>
    <t>a72df6d2-db71-497a-96ed-af4d057393d7</t>
  </si>
  <si>
    <t>56557</t>
  </si>
  <si>
    <t>OF21-12986</t>
  </si>
  <si>
    <t>95881</t>
  </si>
  <si>
    <t>Pascal Nebel</t>
  </si>
  <si>
    <t>Rolle - COOP</t>
  </si>
  <si>
    <t>Nebel</t>
  </si>
  <si>
    <t>adb06a96-800b-4d6c-ab6c-667650415de4</t>
  </si>
  <si>
    <t>53743</t>
  </si>
  <si>
    <t>OF21-12464</t>
  </si>
  <si>
    <t>95878</t>
  </si>
  <si>
    <t>Leonora Kamishi</t>
  </si>
  <si>
    <t>La Tour-de-Trême - Cité St-Michel 8</t>
  </si>
  <si>
    <t>Kamishi</t>
  </si>
  <si>
    <t>Leonora</t>
  </si>
  <si>
    <t>ced8b89c-bff3-41dc-9cd5-ee2d84c97d86</t>
  </si>
  <si>
    <t>OF22-10117</t>
  </si>
  <si>
    <t>95839</t>
  </si>
  <si>
    <t xml:space="preserve">Martigny - Debiopharm </t>
  </si>
  <si>
    <t>3707e55b-855c-47cc-9d27-5d75ea850bdb</t>
  </si>
  <si>
    <t>OF22-10400</t>
  </si>
  <si>
    <t>P-210790</t>
  </si>
  <si>
    <t>Dmitri Tcheremissov</t>
  </si>
  <si>
    <t>Bourg-en-Lavaux - Equitim - Isolation</t>
  </si>
  <si>
    <t>Dmitri</t>
  </si>
  <si>
    <t>6c11201c-ca19-4cb1-8125-c899bade4ba3</t>
  </si>
  <si>
    <t>OF21-12099</t>
  </si>
  <si>
    <t>95527</t>
  </si>
  <si>
    <t>Carouge- Stade La praille</t>
  </si>
  <si>
    <t>af4b4873-05ec-429a-bf1a-31a63f6c4ac3</t>
  </si>
  <si>
    <t>OF20-11574</t>
  </si>
  <si>
    <t>95225</t>
  </si>
  <si>
    <t>Thomas Flores</t>
  </si>
  <si>
    <t>Bulle - Les mosseires - chauffage</t>
  </si>
  <si>
    <t>Flores</t>
  </si>
  <si>
    <t>f23bf0d6-77cb-4ae2-aaa0-5f54e938a9b0</t>
  </si>
  <si>
    <t>OF20-11573</t>
  </si>
  <si>
    <t>Bulle - Les mosseires - sanitaire</t>
  </si>
  <si>
    <t>f8da22d4-ee16-4ca3-b86f-5f311579f57e</t>
  </si>
  <si>
    <t>OF21-12671</t>
  </si>
  <si>
    <t>95194</t>
  </si>
  <si>
    <t>Vernier - Chemin des Batailles 16 - Centre industriel et artisanal</t>
  </si>
  <si>
    <t>dd47d97f-dcbd-4176-afd6-df2878eddc9c</t>
  </si>
  <si>
    <t>OF22-10095</t>
  </si>
  <si>
    <t>95144</t>
  </si>
  <si>
    <t>Groupe E Connect SA</t>
  </si>
  <si>
    <t>La Tour de Peilz - Ecole Bel Air</t>
  </si>
  <si>
    <t>536fe63b-b969-412d-a058-7e19261abceb</t>
  </si>
  <si>
    <t>OF21-12395</t>
  </si>
  <si>
    <t>P-210939</t>
  </si>
  <si>
    <t>Genève  - Ilot F - nouveaux ballon</t>
  </si>
  <si>
    <t>e29b5a33-5033-4f81-b330-e3d5eed5d4f3</t>
  </si>
  <si>
    <t>OF21-13118</t>
  </si>
  <si>
    <t>P-210909</t>
  </si>
  <si>
    <t>Bouygues E&amp;S InTec Suisse SA</t>
  </si>
  <si>
    <t>Jawad Igli</t>
  </si>
  <si>
    <t>Genève - Salle du Grand Conseil</t>
  </si>
  <si>
    <t>Igli</t>
  </si>
  <si>
    <t>Jawad</t>
  </si>
  <si>
    <t>b2713f16-2f14-4aa7-857e-dfee139503b0</t>
  </si>
  <si>
    <t>47908</t>
  </si>
  <si>
    <t>OF21-12915</t>
  </si>
  <si>
    <t>P-210890</t>
  </si>
  <si>
    <t>Meier Tobler SA</t>
  </si>
  <si>
    <t>Jacques Papaux</t>
  </si>
  <si>
    <t>St-Légier - Centre de formation / F2117 MT - Cuve de stockage</t>
  </si>
  <si>
    <t>Papaux</t>
  </si>
  <si>
    <t>Jacques</t>
  </si>
  <si>
    <t>86632ccd-dfd2-422f-b09d-557812441383</t>
  </si>
  <si>
    <t>43380</t>
  </si>
  <si>
    <t>OF21-12911</t>
  </si>
  <si>
    <t>P-210873</t>
  </si>
  <si>
    <t>Satigny - Pinot-Noir- PAC</t>
  </si>
  <si>
    <t>dc63847d-8ba0-4a6d-a21c-9ec017dc01d7</t>
  </si>
  <si>
    <t>OF21-12900</t>
  </si>
  <si>
    <t>P-210862</t>
  </si>
  <si>
    <t>Gland - La Combaz A &amp; B</t>
  </si>
  <si>
    <t>24ab3072-3c84-4990-a5fa-3e8dbb6478ea</t>
  </si>
  <si>
    <t>OF21-11858</t>
  </si>
  <si>
    <t>P-210848</t>
  </si>
  <si>
    <t>Bulle - musée gruérien</t>
  </si>
  <si>
    <t>62a8ae10-d792-45ea-af3c-8259d35e51ba</t>
  </si>
  <si>
    <t>OF21-11160</t>
  </si>
  <si>
    <t>P-210827</t>
  </si>
  <si>
    <t xml:space="preserve">Siviriez - EMS </t>
  </si>
  <si>
    <t>1d8125bc-c5e4-44e4-91a9-3130c7981f8c</t>
  </si>
  <si>
    <t>OF21-12675</t>
  </si>
  <si>
    <t>Jean-Marc Gross</t>
  </si>
  <si>
    <t>Bourg-en-Lavaux - Equitim</t>
  </si>
  <si>
    <t>Gross</t>
  </si>
  <si>
    <t>Jean-Marc</t>
  </si>
  <si>
    <t>c6e892c0-c819-45f7-9d96-0d529a5ac769</t>
  </si>
  <si>
    <t>OF21-12565</t>
  </si>
  <si>
    <t>P-210518</t>
  </si>
  <si>
    <t>Bert'eau SA</t>
  </si>
  <si>
    <t>Genève - Pont Rouge B2</t>
  </si>
  <si>
    <t>256af8d7-5c53-4fbe-aa8d-f8f19c9f5019</t>
  </si>
  <si>
    <t>OF19-14661</t>
  </si>
  <si>
    <t>P-210755</t>
  </si>
  <si>
    <t>101'693 - PU-EA - Lausanne</t>
  </si>
  <si>
    <t>885702a7-fa0c-4ed2-ba41-737edd1b46c5</t>
  </si>
  <si>
    <t>OF21-12421</t>
  </si>
  <si>
    <t>P-210749</t>
  </si>
  <si>
    <t>ENGIE Techniques SA</t>
  </si>
  <si>
    <t>Jose Miguel Gonzalez</t>
  </si>
  <si>
    <t>Nyon - Imm Midi 8</t>
  </si>
  <si>
    <t>Gonzalez</t>
  </si>
  <si>
    <t>Jose Miguel</t>
  </si>
  <si>
    <t>9a725b21-cec5-42ab-a8e2-3ed540fe3b88</t>
  </si>
  <si>
    <t>OF21-12136</t>
  </si>
  <si>
    <t>P-210739</t>
  </si>
  <si>
    <t>Romanel Sur Lausanne - Migros Kornof</t>
  </si>
  <si>
    <t>689fd3fc-7b23-4fc3-b699-1c8a405ac992</t>
  </si>
  <si>
    <t>OF21-12542</t>
  </si>
  <si>
    <t>P-210736</t>
  </si>
  <si>
    <t>Solexis SA</t>
  </si>
  <si>
    <t>Vito Tatone</t>
  </si>
  <si>
    <t>Accu 500 litres standard</t>
  </si>
  <si>
    <t>Tatone</t>
  </si>
  <si>
    <t>Vito</t>
  </si>
  <si>
    <t>cdf050e4-bc73-48c0-8e50-0461398bfc04</t>
  </si>
  <si>
    <t>55855</t>
  </si>
  <si>
    <t>OF21-12469</t>
  </si>
  <si>
    <t>P-210711</t>
  </si>
  <si>
    <t>1438a3ec-3ca0-4365-a9b6-314631b1cb16</t>
  </si>
  <si>
    <t>OF20-12951</t>
  </si>
  <si>
    <t>P-210687</t>
  </si>
  <si>
    <t>Romont - Banque Raiffeisen Moléson</t>
  </si>
  <si>
    <t>e9633d8f-6116-458d-a2f0-95cba438dcae</t>
  </si>
  <si>
    <t>OF19-14656</t>
  </si>
  <si>
    <t>P-210676</t>
  </si>
  <si>
    <t>Crans-Montana Hôtel Six-Senses - Froid</t>
  </si>
  <si>
    <t>88947e27-83b5-4d6f-9c2a-fe2b228f6545</t>
  </si>
  <si>
    <t>OF21-12250</t>
  </si>
  <si>
    <t>P-210654</t>
  </si>
  <si>
    <t>Estavayer Lait SA</t>
  </si>
  <si>
    <t>Stéphane Vesin</t>
  </si>
  <si>
    <t>ELSA</t>
  </si>
  <si>
    <t>Vesin</t>
  </si>
  <si>
    <t>cead60aa-f1b7-439d-ae52-266d27da982f</t>
  </si>
  <si>
    <t>41757</t>
  </si>
  <si>
    <t>OF21-12048</t>
  </si>
  <si>
    <t>P-210645</t>
  </si>
  <si>
    <t>Chavannes-près-Renens - Aligro</t>
  </si>
  <si>
    <t>f5f248db-3637-457c-9fe6-144e4c7ebd6f</t>
  </si>
  <si>
    <t>OF21-12022</t>
  </si>
  <si>
    <t>P-210590</t>
  </si>
  <si>
    <t>Versoix - L'arche la Corolle</t>
  </si>
  <si>
    <t>aad6b216-7e1a-4241-92e9-6f4f411a6804</t>
  </si>
  <si>
    <t>OF20-13045</t>
  </si>
  <si>
    <t>P-210572</t>
  </si>
  <si>
    <t>Nicolas Roulin</t>
  </si>
  <si>
    <t>La Chaux-de-Fonds - Hopital - 745’21</t>
  </si>
  <si>
    <t>Roulin</t>
  </si>
  <si>
    <t>5e19e091-d669-4413-aec0-db20dabb684a</t>
  </si>
  <si>
    <t>OF20-10328</t>
  </si>
  <si>
    <t>P-210567</t>
  </si>
  <si>
    <t>Genève - Hôtel des finances</t>
  </si>
  <si>
    <t>9c7f9f67-17ff-49e5-832f-57aeb54f9d2e</t>
  </si>
  <si>
    <t>OF19-14117</t>
  </si>
  <si>
    <t>P-210566</t>
  </si>
  <si>
    <t>Thônex - CAD PALETTES ETOILE - 2 Réservoir HP - Eau chaude sanitaire</t>
  </si>
  <si>
    <t>fec10e19-e133-4cf0-a7da-37c1082a2272</t>
  </si>
  <si>
    <t>OF21-11389</t>
  </si>
  <si>
    <t>P-210554</t>
  </si>
  <si>
    <t>7118 - La Fayette</t>
  </si>
  <si>
    <t>d5845eec-ee16-47ee-8c2b-eb3132ba4242</t>
  </si>
  <si>
    <t>OF21-11749</t>
  </si>
  <si>
    <t>P-210460</t>
  </si>
  <si>
    <t>Aigle - Garage Kolly succession Longet SA - cuve additionnelle</t>
  </si>
  <si>
    <t>baa63567-d617-4276-b762-3bd411893502</t>
  </si>
  <si>
    <t>OF21-11718</t>
  </si>
  <si>
    <t>P-210537</t>
  </si>
  <si>
    <t>Le Brassus - CHH Microtechnique</t>
  </si>
  <si>
    <t>1c5922cd-9365-4ed6-8e4e-a020e6947b0c</t>
  </si>
  <si>
    <t>OF21-11682</t>
  </si>
  <si>
    <t>P-210526</t>
  </si>
  <si>
    <t>Vernier - Etang Ilot F &amp; B</t>
  </si>
  <si>
    <t>dc10d230-43e3-4f06-9c9e-bcda380a801c</t>
  </si>
  <si>
    <t>OF21-10874</t>
  </si>
  <si>
    <t>P-210493</t>
  </si>
  <si>
    <t>Meytham Astaneparast</t>
  </si>
  <si>
    <t>Boudry - BMS Celegene</t>
  </si>
  <si>
    <t>Astaneparast</t>
  </si>
  <si>
    <t>Meytham</t>
  </si>
  <si>
    <t>b3d561fb-7737-497d-b352-0bf210fec604</t>
  </si>
  <si>
    <t>OF20-12333</t>
  </si>
  <si>
    <t>P-210474</t>
  </si>
  <si>
    <t>Satigny - Pinot-Noir - Dossier no C19-61</t>
  </si>
  <si>
    <t>5260dcd5-a723-4b69-a57f-aca4e946b173</t>
  </si>
  <si>
    <t>OF21-10171</t>
  </si>
  <si>
    <t>P-210464</t>
  </si>
  <si>
    <t>ENGIE Services AG</t>
  </si>
  <si>
    <t>Yohanes Bissig</t>
  </si>
  <si>
    <t>Refroidissement Fours ROX</t>
  </si>
  <si>
    <t>Bissig</t>
  </si>
  <si>
    <t>Yohanes</t>
  </si>
  <si>
    <t>ebd39b21-acc9-4de5-8733-98f603cab777</t>
  </si>
  <si>
    <t>46629</t>
  </si>
  <si>
    <t>OF20-11129</t>
  </si>
  <si>
    <t>Aigle - Garage Kolly succession Longet SA</t>
  </si>
  <si>
    <t>4060942d-bae4-4934-8490-23a4deb61ef0</t>
  </si>
  <si>
    <t>OF21-11462</t>
  </si>
  <si>
    <t>P-210423</t>
  </si>
  <si>
    <t>Rémi Mériguet</t>
  </si>
  <si>
    <t>Genève - Général Dufour 16</t>
  </si>
  <si>
    <t>Mériguet</t>
  </si>
  <si>
    <t>49a3409f-02a3-43c5-a9e6-adebbec366d8</t>
  </si>
  <si>
    <t>OF21-11445</t>
  </si>
  <si>
    <t>P-210422</t>
  </si>
  <si>
    <t>Nabil Karimine</t>
  </si>
  <si>
    <t>Genève - Quartier de l'étang G</t>
  </si>
  <si>
    <t>Karimine</t>
  </si>
  <si>
    <t>Nabil</t>
  </si>
  <si>
    <t>3491efec-3a54-4ea3-a1b5-bc9ed8844e87</t>
  </si>
  <si>
    <t>OF21-10098</t>
  </si>
  <si>
    <t>P-210421</t>
  </si>
  <si>
    <t>Assens - Banque Raiffeisen</t>
  </si>
  <si>
    <t>fad4a665-e4a6-4640-a194-a5f977d224cd</t>
  </si>
  <si>
    <t>OF21-11165</t>
  </si>
  <si>
    <t>P-210418</t>
  </si>
  <si>
    <t>Genève - Quai du Seujet 10</t>
  </si>
  <si>
    <t>f92379c0-52c0-4017-938b-43d1e624c31a</t>
  </si>
  <si>
    <t>OF21-11280</t>
  </si>
  <si>
    <t>P-210276</t>
  </si>
  <si>
    <t>Benjamin NOEL</t>
  </si>
  <si>
    <t>HOTEL_ROYAL_BAT B - Corps de chauffe</t>
  </si>
  <si>
    <t>NOEL</t>
  </si>
  <si>
    <t>5e92a5cc-ab3c-4472-83cf-f5981c3aa7ac</t>
  </si>
  <si>
    <t>OF21-11232</t>
  </si>
  <si>
    <t>P-210366</t>
  </si>
  <si>
    <t>Ems Cottens - OT-37000405</t>
  </si>
  <si>
    <t>d675af57-4f95-4fb1-8ced-4d90301b81b5</t>
  </si>
  <si>
    <t>OF21-10911</t>
  </si>
  <si>
    <t>P-210136</t>
  </si>
  <si>
    <t>Thermex SA</t>
  </si>
  <si>
    <t>Thomas Bancillon</t>
  </si>
  <si>
    <t>202665 Maisonneuve - Introduction cuve</t>
  </si>
  <si>
    <t>Bancillon</t>
  </si>
  <si>
    <t>97b50684-8f8b-46af-8ddb-80df00ecf941</t>
  </si>
  <si>
    <t>53023</t>
  </si>
  <si>
    <t>OF20-10308</t>
  </si>
  <si>
    <t>P-210325</t>
  </si>
  <si>
    <t>RIEDO Clima SA Lausanne</t>
  </si>
  <si>
    <t>Ecublens - AFIRO Ateliers protégés - Chauffage</t>
  </si>
  <si>
    <t>ac0d63a2-f01a-48c7-818f-86e4de0477c4</t>
  </si>
  <si>
    <t>OF21-10723</t>
  </si>
  <si>
    <t>P-210281</t>
  </si>
  <si>
    <t>Renens - Bourg-dessus - 84211</t>
  </si>
  <si>
    <t>e492c1bc-08e6-401c-b423-b9b744a0b0cf</t>
  </si>
  <si>
    <t>OF21-10576</t>
  </si>
  <si>
    <t>Antoine  Guigue</t>
  </si>
  <si>
    <t>HOTEL_ROYAL_BAT B</t>
  </si>
  <si>
    <t>Guigue</t>
  </si>
  <si>
    <t xml:space="preserve">Antoine </t>
  </si>
  <si>
    <t>3248f5da-3173-4dd4-be99-b87bec13cd37</t>
  </si>
  <si>
    <t>OF20-13093</t>
  </si>
  <si>
    <t>P-210238</t>
  </si>
  <si>
    <t>Charlotte Levrat</t>
  </si>
  <si>
    <t>Genève - Migros Balexert - PO-21-04538</t>
  </si>
  <si>
    <t>Levrat</t>
  </si>
  <si>
    <t>Charlotte</t>
  </si>
  <si>
    <t>c2b97e89-e7e5-4658-a4c6-e089f8620966</t>
  </si>
  <si>
    <t>OF19-13539</t>
  </si>
  <si>
    <t>P-210222</t>
  </si>
  <si>
    <t>Fribourg - Chocolats Villars - Commande ACO22041 / CS21-504141</t>
  </si>
  <si>
    <t>8901c378-3ab5-41bc-a130-a8fbef3f5c32</t>
  </si>
  <si>
    <t>OF21-10543</t>
  </si>
  <si>
    <t>P-210199</t>
  </si>
  <si>
    <t>Mathieu Bredouaire</t>
  </si>
  <si>
    <t>Genève - Voie Creuse 16 - Commande 4500051056</t>
  </si>
  <si>
    <t>Bredouaire</t>
  </si>
  <si>
    <t>b8a5597c-eaad-458e-be2d-e359573944a9</t>
  </si>
  <si>
    <t>50885</t>
  </si>
  <si>
    <t>OF21-10528</t>
  </si>
  <si>
    <t>202665 Maisonneuve - Plus value tôle de stratification</t>
  </si>
  <si>
    <t>15a87cdb-20c5-4eaf-a5cc-8e8e2169a96e</t>
  </si>
  <si>
    <t>OF21-10455</t>
  </si>
  <si>
    <t>P-200478</t>
  </si>
  <si>
    <t>Semsales - Infré - Modification de la cuve - Commande N°ACO21761</t>
  </si>
  <si>
    <t>4740b72e-af1b-407f-8884-95be46005bbf</t>
  </si>
  <si>
    <t>OF20-11593</t>
  </si>
  <si>
    <t>P-210156</t>
  </si>
  <si>
    <t>Philippe  von Känel</t>
  </si>
  <si>
    <t xml:space="preserve">Villars sur Glane - Vifor SA - Commande N°10 111 01518 </t>
  </si>
  <si>
    <t>von Känel</t>
  </si>
  <si>
    <t xml:space="preserve">Philippe </t>
  </si>
  <si>
    <t>a83b0f45-13ae-4724-9c14-771bd61a3df8</t>
  </si>
  <si>
    <t>OF20-11343</t>
  </si>
  <si>
    <t>P-210155</t>
  </si>
  <si>
    <t>Lausanne - Police Cantonale Vaudoise - Commande N°12857703IP01</t>
  </si>
  <si>
    <t>716ce564-f23c-4540-9c6b-d7281a0c7901</t>
  </si>
  <si>
    <t>OF20-12223</t>
  </si>
  <si>
    <t>P-210138</t>
  </si>
  <si>
    <t>H+2o Concepts SA</t>
  </si>
  <si>
    <t>Jérémie Troilo</t>
  </si>
  <si>
    <t>Montreux - Paix 8</t>
  </si>
  <si>
    <t>Troilo</t>
  </si>
  <si>
    <t>Jérémie</t>
  </si>
  <si>
    <t>a29f2028-c01e-4655-b42e-e43e0d5fd9cc</t>
  </si>
  <si>
    <t>53762</t>
  </si>
  <si>
    <t>OF21-10305</t>
  </si>
  <si>
    <t>202665 Maisonneuve - Commande 37/CF/21020041</t>
  </si>
  <si>
    <t>d0f0a891-51ef-45a3-9332-1b2ece8c9313</t>
  </si>
  <si>
    <t>OF20-12915</t>
  </si>
  <si>
    <t>P-210104</t>
  </si>
  <si>
    <t>Meneo Energie SA</t>
  </si>
  <si>
    <t>Gérard Forestier</t>
  </si>
  <si>
    <t>Sonceboz Boncourt - Aff 12635001</t>
  </si>
  <si>
    <t xml:space="preserve">Forestier </t>
  </si>
  <si>
    <t>Gérard</t>
  </si>
  <si>
    <t>69576bab-919f-4c14-962c-50a504bfc4e2</t>
  </si>
  <si>
    <t>47314</t>
  </si>
  <si>
    <t>OF20-13194</t>
  </si>
  <si>
    <t>P-210082</t>
  </si>
  <si>
    <t>Lionel Fraissard</t>
  </si>
  <si>
    <t>Chêne-Bourg - Halte CEVA  – Immeuble A1</t>
  </si>
  <si>
    <t>Fraissard</t>
  </si>
  <si>
    <t>08206d1e-74c9-4b2d-b2e5-b54728253093</t>
  </si>
  <si>
    <t>OF19-14545</t>
  </si>
  <si>
    <t>P-210058</t>
  </si>
  <si>
    <t xml:space="preserve"> Tafers - Raiffeisenbank</t>
  </si>
  <si>
    <t>1fa2a1be-943e-4cb1-ae61-45c3f5dfd04d</t>
  </si>
  <si>
    <t>OF21-10101</t>
  </si>
  <si>
    <t>P-210040</t>
  </si>
  <si>
    <t>Benoit Moisan</t>
  </si>
  <si>
    <t>Vernier - quartier de l'etang ilôt F - Centrale de chauffe</t>
  </si>
  <si>
    <t>Moisan</t>
  </si>
  <si>
    <t>Benoit</t>
  </si>
  <si>
    <t>4b3c08d3-3364-492b-a82d-bac8e9d0cc52</t>
  </si>
  <si>
    <t>OF21-10075</t>
  </si>
  <si>
    <t>P-210033</t>
  </si>
  <si>
    <t>Mickaël Caudroit</t>
  </si>
  <si>
    <t>Monthey - BioArk 3</t>
  </si>
  <si>
    <t>Caudroit</t>
  </si>
  <si>
    <t>Mickaël</t>
  </si>
  <si>
    <t>11013442-f488-43a4-b203-422b7014dcc6</t>
  </si>
  <si>
    <t>OF20-13374</t>
  </si>
  <si>
    <t>P-210025</t>
  </si>
  <si>
    <t>Marin-Epagnier - Latenor - Bestellung 450022933 - 157193</t>
  </si>
  <si>
    <t>fc813404-68fa-4cec-bc22-0b5b509f1f86</t>
  </si>
  <si>
    <t>OF20-12201</t>
  </si>
  <si>
    <t>P-210002</t>
  </si>
  <si>
    <t>AIS - Association intercommunale du bassin Sionge</t>
  </si>
  <si>
    <t>STEP de Vuippens - Soumission n° 566</t>
  </si>
  <si>
    <t>85f92bb6-f2f0-41fd-8a3c-6dafe17b7fc2</t>
  </si>
  <si>
    <t>53766</t>
  </si>
  <si>
    <t>OF19-13660</t>
  </si>
  <si>
    <t>P-200836</t>
  </si>
  <si>
    <t>Pully - ECA</t>
  </si>
  <si>
    <t>a621e73c-c308-44aa-b474-ac1041034866</t>
  </si>
  <si>
    <t>OF20-12898</t>
  </si>
  <si>
    <t>P-200760</t>
  </si>
  <si>
    <t>Lausanne - Montelly 28</t>
  </si>
  <si>
    <t>3e8f83ba-b6f7-4db3-9d5e-b56866847031</t>
  </si>
  <si>
    <t>OF20-11422</t>
  </si>
  <si>
    <t>P-200726</t>
  </si>
  <si>
    <t>Guillaume Haas</t>
  </si>
  <si>
    <t>Lausanne - Immeuble Place Saint-François 5</t>
  </si>
  <si>
    <t>Haas</t>
  </si>
  <si>
    <t>bb5cb36a-68c9-44e8-af8f-a7ba5a5a7f8f</t>
  </si>
  <si>
    <t>OF20-12682</t>
  </si>
  <si>
    <t>P-200691</t>
  </si>
  <si>
    <t>Alvazzi Groupe SA (83)</t>
  </si>
  <si>
    <t>Aclens - COOP Aclens - CFC246_V2</t>
  </si>
  <si>
    <t>10bef110-81b2-4ea9-ba10-2eb37def43b0</t>
  </si>
  <si>
    <t>10013</t>
  </si>
  <si>
    <t>OF20-12743</t>
  </si>
  <si>
    <t>P-200681</t>
  </si>
  <si>
    <t>Bulle - Portes de Bulle</t>
  </si>
  <si>
    <t>174baebd-a967-43ab-9895-f78f7ed15bba</t>
  </si>
  <si>
    <t>OF20-11054</t>
  </si>
  <si>
    <t>P-200656</t>
  </si>
  <si>
    <t>Lionel Fournier</t>
  </si>
  <si>
    <t>Le Grand Saconnex - Le Grand Morillon</t>
  </si>
  <si>
    <t>Fournier</t>
  </si>
  <si>
    <t>cca0ac1c-c0e5-46d4-add3-505ea10f4d54</t>
  </si>
  <si>
    <t>OF20-12549</t>
  </si>
  <si>
    <t>P-200613</t>
  </si>
  <si>
    <t>Engie Services SA</t>
  </si>
  <si>
    <t>Franck Guillet</t>
  </si>
  <si>
    <t>Le Locle - Gemini Eau glacée - Chauffage</t>
  </si>
  <si>
    <t>Guillet</t>
  </si>
  <si>
    <t>Franck</t>
  </si>
  <si>
    <t>5ff9c5c6-e26a-4463-a413-bbe00a575305</t>
  </si>
  <si>
    <t>53790</t>
  </si>
  <si>
    <t>OF20-12356</t>
  </si>
  <si>
    <t>P-200607</t>
  </si>
  <si>
    <t>Sami Kryeziu</t>
  </si>
  <si>
    <t>Cousset - Bossy Céréales</t>
  </si>
  <si>
    <t>Kryeziu</t>
  </si>
  <si>
    <t>Sami</t>
  </si>
  <si>
    <t>65f90a29-5007-4298-a561-33571cde52a0</t>
  </si>
  <si>
    <t>OF20-11150</t>
  </si>
  <si>
    <t>P-200574</t>
  </si>
  <si>
    <t>Lancy - quartier des Adrets</t>
  </si>
  <si>
    <t>4aa6ea4f-e84e-4bb4-acc5-73ce3aa322ef</t>
  </si>
  <si>
    <t>OF20-12164</t>
  </si>
  <si>
    <t>P-200569</t>
  </si>
  <si>
    <t>Yverdon</t>
  </si>
  <si>
    <t>a7706a92-fec3-4209-b73f-418513b2e81f</t>
  </si>
  <si>
    <t>OF19-14654</t>
  </si>
  <si>
    <t>P-200568</t>
  </si>
  <si>
    <t>RIEDO Clima SA Guin</t>
  </si>
  <si>
    <t>Crans-Montana Hôtel Six-Senses - Affaire : 1031100482</t>
  </si>
  <si>
    <t>0b5f3451-0407-4c39-9ec2-105c046b8c05</t>
  </si>
  <si>
    <t>OF20-11235</t>
  </si>
  <si>
    <t>P-200563</t>
  </si>
  <si>
    <t>MINERG-APPELSA Services SA</t>
  </si>
  <si>
    <t>Florent Veyre</t>
  </si>
  <si>
    <t>Neuchâtel - Philip Morris - Local Pyrolyse - PO-20-12077</t>
  </si>
  <si>
    <t>Veyre</t>
  </si>
  <si>
    <t>Florent</t>
  </si>
  <si>
    <t>d2263d83-f712-4589-98e6-fe0c49e07cad</t>
  </si>
  <si>
    <t>OF20-10284</t>
  </si>
  <si>
    <t>Semsales - Infré - Commande N°: ACO18449 / CS20-409669-2</t>
  </si>
  <si>
    <t>303e55dc-0d42-49e8-8cf3-cdce98050176</t>
  </si>
  <si>
    <t>OF20-12067</t>
  </si>
  <si>
    <t>P-200475</t>
  </si>
  <si>
    <t>Anieres - Rue de l'Aspergiere</t>
  </si>
  <si>
    <t>5974abfb-536f-4be8-a67f-7652a32dc3d4</t>
  </si>
  <si>
    <t>OF20-11902</t>
  </si>
  <si>
    <t>P-200472</t>
  </si>
  <si>
    <t>Sébastien Minot</t>
  </si>
  <si>
    <t>Neuchâtel - SUSS MicroOptics - PO-20-09969</t>
  </si>
  <si>
    <t>Minot</t>
  </si>
  <si>
    <t>5cd27b96-4183-4991-b6b2-070efcd19b02</t>
  </si>
  <si>
    <t>OF20-11933</t>
  </si>
  <si>
    <t>P-200414</t>
  </si>
  <si>
    <t>Yverdon - Micas</t>
  </si>
  <si>
    <t>e538c17f-57fc-4487-a826-12e911c5f365</t>
  </si>
  <si>
    <t>OF20-11436</t>
  </si>
  <si>
    <t>P-200411</t>
  </si>
  <si>
    <t>Genève - Hôtel Marriott</t>
  </si>
  <si>
    <t>2493060a-362c-4a58-b52a-f270a54e419e</t>
  </si>
  <si>
    <t>OF20-11837</t>
  </si>
  <si>
    <t>P-200401</t>
  </si>
  <si>
    <t>Epalinges - Les Croisettes - Commande N°63506</t>
  </si>
  <si>
    <t>824381f3-0de9-4323-89dd-9f976f3566c8</t>
  </si>
  <si>
    <t>OF20-11728</t>
  </si>
  <si>
    <t>P-200351</t>
  </si>
  <si>
    <t>32263133-e080-4989-93c0-a970f245b2a6</t>
  </si>
  <si>
    <t>OF20-10507</t>
  </si>
  <si>
    <t>P-200289</t>
  </si>
  <si>
    <t>Aproz - Sources Minérales</t>
  </si>
  <si>
    <t>9c2a71ff-bd19-42b6-8e10-e61d3833c97f</t>
  </si>
  <si>
    <t>OF20-10417</t>
  </si>
  <si>
    <t>P-200142</t>
  </si>
  <si>
    <t>Consortium Biopôle SB-A-Epalinges</t>
  </si>
  <si>
    <t>Epalinges - Biopôle</t>
  </si>
  <si>
    <t>b0e5d688-9a9a-4d29-95ed-d5ba5595eea4</t>
  </si>
  <si>
    <t>52896</t>
  </si>
  <si>
    <t>OF20-10415</t>
  </si>
  <si>
    <t>P-200129</t>
  </si>
  <si>
    <t>Gland - Collège Perrerets</t>
  </si>
  <si>
    <t>bedc2fb0-0d5f-4ab9-a82a-ed6877147ffb</t>
  </si>
  <si>
    <t>OF19-14576</t>
  </si>
  <si>
    <t>P-200116</t>
  </si>
  <si>
    <t>Florian  Peterschmitt</t>
  </si>
  <si>
    <t>Neuchatel - Philip Morris - PO-20-02983</t>
  </si>
  <si>
    <t xml:space="preserve">Florian </t>
  </si>
  <si>
    <t>7e30858d-73b0-4da4-8227-430918a37b36</t>
  </si>
  <si>
    <t>OF20-10380</t>
  </si>
  <si>
    <t>P-200115</t>
  </si>
  <si>
    <t>Aclens - COOP</t>
  </si>
  <si>
    <t>d58c773b-1bb6-4d9b-858f-97728b8313e5</t>
  </si>
  <si>
    <t>OF19-14547</t>
  </si>
  <si>
    <t>P-200100</t>
  </si>
  <si>
    <t>Genève - Rue du Rhône 86</t>
  </si>
  <si>
    <t>9cf26e92-44f3-4d96-8cbf-4eef5ff64bbf</t>
  </si>
  <si>
    <t>OF20-10059</t>
  </si>
  <si>
    <t>P-200099</t>
  </si>
  <si>
    <t>Jérémy Lancette</t>
  </si>
  <si>
    <t>Nyon - GSK - PO-20-02673</t>
  </si>
  <si>
    <t>Lancette</t>
  </si>
  <si>
    <t>8950e1c5-d29f-4f53-be66-7dcaf6ff0ec0</t>
  </si>
  <si>
    <t>Fabrice Joly</t>
  </si>
  <si>
    <t>OF19-13545</t>
  </si>
  <si>
    <t>P-200057</t>
  </si>
  <si>
    <t>Lavigny - Hôpital</t>
  </si>
  <si>
    <t>6a674aff-cb29-4712-bb2b-73ab5f1f107e</t>
  </si>
  <si>
    <t>OF20-10135</t>
  </si>
  <si>
    <t>P-200046</t>
  </si>
  <si>
    <t>Genève - Aparthôtel Adagio Genève Mont Blanc</t>
  </si>
  <si>
    <t>fba9e550-1a5f-4ce7-94b2-2dd0adef97df</t>
  </si>
  <si>
    <t>OF19-15179</t>
  </si>
  <si>
    <t>P-190939</t>
  </si>
  <si>
    <t>Philippe Sac-Epée</t>
  </si>
  <si>
    <t>Lausanne - Hôtel Royal</t>
  </si>
  <si>
    <t>Sac-Epée</t>
  </si>
  <si>
    <t>440f0c19-5a16-4031-bc7e-2dc0f3c383f9</t>
  </si>
  <si>
    <t>OF19-14188</t>
  </si>
  <si>
    <t>P-190901</t>
  </si>
  <si>
    <t>Juliette Verschoore</t>
  </si>
  <si>
    <t>Genève - HEPIA Lullier – Labo IRS14</t>
  </si>
  <si>
    <t>Verschoore</t>
  </si>
  <si>
    <t>Juliette</t>
  </si>
  <si>
    <t>d3b9312b-e14c-48e2-a63e-554148fe54c5</t>
  </si>
  <si>
    <t>Étiquettes de lignes</t>
  </si>
  <si>
    <t>(vide)</t>
  </si>
  <si>
    <t>Total général</t>
  </si>
  <si>
    <t>Somme de Total TVA non comprise</t>
  </si>
  <si>
    <t>Claudio</t>
  </si>
  <si>
    <t>Colonne1</t>
  </si>
  <si>
    <t>Colonne2</t>
  </si>
  <si>
    <t>Colonne3</t>
  </si>
  <si>
    <t>paiement comptant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</si>
</sst>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quot; &quot;"/>
    <numFmt numFmtId="165" formatCode="dd\.mm\.yyyy"/>
  </numFmts>
  <fonts count="3" x14ac:knownFonts="1">
    <font>
      <sz val="11"/>
      <color theme="1"/>
      <name val="Calibri"/>
      <family val="2"/>
      <scheme val="minor"/>
    </font>
    <font>
      <b/>
      <sz val="11"/>
      <name val="Calibri"/>
      <scheme val="minor"/>
    </font>
    <font>
      <sz val="8"/>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3">
    <xf numFmtId="0" fontId="0" fillId="0" borderId="0" xfId="0"/>
    <xf numFmtId="14" fontId="0" fillId="0" borderId="1" xfId="0" applyNumberFormat="1" applyBorder="1" applyAlignment="1">
      <alignment vertical="center"/>
    </xf>
    <xf numFmtId="0" fontId="0" fillId="0" borderId="1" xfId="0" applyBorder="1" applyAlignment="1">
      <alignment vertical="center"/>
    </xf>
    <xf numFmtId="164" fontId="0" fillId="0" borderId="1" xfId="0" applyNumberFormat="1" applyBorder="1" applyAlignment="1">
      <alignment vertical="center"/>
    </xf>
    <xf numFmtId="1" fontId="0" fillId="0" borderId="1" xfId="0" applyNumberFormat="1" applyBorder="1" applyAlignment="1">
      <alignment vertical="center"/>
    </xf>
    <xf numFmtId="165" fontId="0" fillId="0" borderId="1" xfId="0" applyNumberFormat="1" applyBorder="1" applyAlignment="1">
      <alignment vertical="center"/>
    </xf>
    <xf numFmtId="0" fontId="0" fillId="0" borderId="1" xfId="0" applyBorder="1" applyAlignment="1">
      <alignment horizontal="left" vertical="center"/>
    </xf>
    <xf numFmtId="164" fontId="1" fillId="0" borderId="1" xfId="0" applyNumberFormat="1" applyFont="1" applyBorder="1" applyAlignment="1">
      <alignment vertical="center"/>
    </xf>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NumberFormat="1"/>
    <xf numFmtId="0" fontId="0" fillId="0" borderId="0" xfId="0" applyAlignment="1">
      <alignment horizontal="left" indent="2"/>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Barthel Cyril" refreshedDate="46189.619230324075" createdVersion="8" refreshedVersion="8" minRefreshableVersion="3" recordCount="444" xr:uid="{2EAF7CD0-4B4A-4A4B-9E24-095FE33E7EB6}">
  <cacheSource type="worksheet">
    <worksheetSource ref="D1:S1048576" sheet="Sheet"/>
  </cacheSource>
  <cacheFields count="16">
    <cacheField name="Client" numFmtId="0">
      <sharedItems containsBlank="1" count="129">
        <s v="S+T Service &amp; Technique SA"/>
        <s v="Services Plus Energies"/>
        <s v="Romande Energie Services SA"/>
        <s v="Thermibel Sàrl"/>
        <s v="Diem-Werke GmbH"/>
        <s v="Alvazzi Groupe"/>
        <s v="ALVAZZI GROUPE SA (83) "/>
        <s v="Energie Durable"/>
        <s v="Riedo Clima AG Düdingen"/>
        <s v="CGC Energie SA"/>
        <s v="ISELI ENERGIE SA"/>
        <s v="Mino SA"/>
        <s v="Entreprise du Gaz SA"/>
        <s v="Alvazzi Groupe SA"/>
        <s v="Favre + Mor SA"/>
        <s v="Mooser SA_x0009_"/>
        <s v="Optima Climatisation SA"/>
        <s v="Klima SA"/>
        <s v="Hälg &amp; Cie SA"/>
        <s v="Bosson + Pillet SA"/>
        <s v="Gex SA_x000d__x000a_Ventilation - Climatisation"/>
        <s v="Aqua &amp; Tech Sàrl"/>
        <s v="Intera Sàrl"/>
        <s v="Concepthermik &amp; CO SA"/>
        <s v="Raboud Energie SA"/>
        <s v="BERT'EAU S.A."/>
        <s v="MJ Sanitaires Chauffage Sàrl"/>
        <s v="Verteidigung_x000d__x000a_c/o Kreditoren V/ar"/>
        <s v="Hälg &amp; Cie. SA"/>
        <s v="M.P. Welding SA"/>
        <s v="EQUANS Switzerland"/>
        <s v="Senalada-chauffage Sàrl"/>
        <s v="AC Energies SA"/>
        <s v="CLR-Techniques SA"/>
        <s v="DURLEMANN ENERGIES"/>
        <s v="Lauffer-Borlat Réalisations SA"/>
        <s v="Equans Technique SA"/>
        <s v="Groupe E Connect SA_x000d__x000a_Comptabilité fournisseurs_x0009_"/>
        <s v="Chauffatec SA"/>
        <s v="Groupe E Entretec SA"/>
        <s v="Melly Energie Solutions"/>
        <s v="FG Suisse Chauffage et Sanitaire Sàrl"/>
        <s v="Bugna Technical SA"/>
        <s v="Tech Building SA"/>
        <s v="Fleury Sanitaire SA"/>
        <s v="Piller &amp; Kratter SA"/>
        <s v="Despraz SA"/>
        <s v="Riedo Clima SA Bulle_x0009__x0009_"/>
        <s v="Riedo Clima SA Bulle"/>
        <s v="BT eau'service SA"/>
        <s v="Romande Energie Services SA_x000d__x000a_"/>
        <s v="GD Climat SA"/>
        <s v="Paul Vaucher"/>
        <s v="MINO S.A."/>
        <s v="Groupe VOénergies"/>
        <s v="Winkenbach SA"/>
        <s v="RIEDO Clima SA"/>
        <s v="Henry SA"/>
        <s v="Troger SA_x000d__x000a_Installations Sanitaires et Industrielles"/>
        <s v="Caloritec Neuchâtel SA"/>
        <s v="Eiffage Energie Systèmes"/>
        <s v="Bosson et Pillet_x000d__x000a_Small City"/>
        <s v="Tech-Building SA"/>
        <s v="Uldry-Buffat SA"/>
        <s v="Chauffage Entretien Luis Figueiredo Sàrl"/>
        <s v="Y.systems SA_x0009_"/>
        <s v="EQUANS Techniques SA"/>
        <s v="Groupe E SA"/>
        <s v="CVG Chauffage Ventilation du Genevois SA"/>
        <s v="Pärli AG"/>
        <s v="Fumeaux SA"/>
        <s v="EQUANS Services SA"/>
        <s v="SINEF SA"/>
        <s v="AQUA Tech 3000 Sàrl"/>
        <s v="Brauchli SA"/>
        <s v="Alvazzi Groupe S.A (83)"/>
        <s v="C. Savary Sàrl"/>
        <s v="JM Rossa SA"/>
        <s v="Baudet-Lienhard SA"/>
        <s v="Gremion et Staremberg SA"/>
        <s v="Vionnet Chauffage SA"/>
        <s v="Tapernoux SA"/>
        <s v="Adt Sanitaire SA"/>
        <s v="Services Industriels de Genève - SIG_x000d__x000a_Comptabilité Fournisseurs"/>
        <s v="Société Perales"/>
        <s v="ALVAZZI GROUPE SA (83)"/>
        <s v="Herrli Haustechnik AG"/>
        <s v="BESM SA"/>
        <s v="Romande Energie Services SA_x000d__x000a_(Polyforce SA)"/>
        <s v="Philippe Andrey Installations _x000d__x000a_sanitaires et chauffage SA"/>
        <s v="Vionnet SA"/>
        <s v="Constantin Georges SA"/>
        <s v="Coutaz SA"/>
        <s v="STIF Sàrl"/>
        <s v="Groupe E Celsius SA"/>
        <s v="Gabus_x000d__x000a_Technique du bâtiment"/>
        <s v="CHM_x000d__x000a_Consortium Hälg &amp; Cie SA – Mino SA_x000d__x000a_p.a. Hälg &amp; Cie SA "/>
        <s v="Thermo Concept SA  "/>
        <s v="WAB Technique"/>
        <s v="Sarrasin Fabien Sàrl"/>
        <s v="Caloritec SA"/>
        <s v="Lagger SA"/>
        <s v="Gippa Bernard et François SA"/>
        <s v="Maintair SA"/>
        <s v="Durlemann SA"/>
        <s v="armasuisse Immobilien"/>
        <s v="Iseli Energie AG"/>
        <s v="Schindenholz SA"/>
        <s v="CVS Confort &amp; Cie SA"/>
        <s v="Monnier chauffage ventilation et climatisation SA"/>
        <s v="Tecnopol SA"/>
        <s v="Groupe E Connect SA"/>
        <s v="Bouygues E&amp;S InTec Suisse SA"/>
        <s v="Meier Tobler SA"/>
        <s v="Bert'eau SA"/>
        <s v="ENGIE Techniques SA"/>
        <s v="Solexis SA"/>
        <s v="Estavayer Lait SA"/>
        <s v="ENGIE Services AG"/>
        <s v="Thermex SA"/>
        <s v="RIEDO Clima SA Lausanne"/>
        <s v="H+2o Concepts SA"/>
        <s v="Meneo Energie SA"/>
        <s v="AIS - Association intercommunale du bassin Sionge"/>
        <s v="Engie Services SA"/>
        <s v="RIEDO Clima SA Guin"/>
        <s v="MINERG-APPELSA Services SA"/>
        <s v="Consortium Biopôle SB-A-Epalinges"/>
        <m/>
      </sharedItems>
    </cacheField>
    <cacheField name="Offerte Kontakt" numFmtId="0">
      <sharedItems containsBlank="1" count="225">
        <s v="Robin Bussat"/>
        <s v="Céline Sabbagh"/>
        <s v="Saoussane Pahud-Maati"/>
        <s v="Frédéric Bacquet"/>
        <s v="Julien Raymond"/>
        <s v="Jean Cabaud"/>
        <s v="Lisa Kemter"/>
        <s v="Leo Belli"/>
        <s v="Benjamin  Lucas"/>
        <s v=""/>
        <s v="Lorenzo Lepori"/>
        <s v="Valentin Paradis"/>
        <s v="Claude Bressoud"/>
        <s v="Rade Mijalov"/>
        <s v="Saliha Benhaca"/>
        <s v="Clara Samssonow"/>
        <s v="Alexis Corbat"/>
        <s v="Alain Zimmermann"/>
        <s v="Olivier Schlienger"/>
        <s v="Reinhard Mauron"/>
        <s v="Eric Bouret"/>
        <s v="Luc Vullioud"/>
        <s v="Saïd Karihila"/>
        <s v="Thomas Dufour"/>
        <s v="Julien Illouz"/>
        <s v="Romain Kit"/>
        <s v="Marlène Germain"/>
        <s v="Bruno Baltazar"/>
        <s v="Albin Ficagna"/>
        <s v="Ludovic Schade"/>
        <s v="Nicolas Marlier"/>
        <s v="Muse Ahmataj"/>
        <s v="Damien Vonlanthen"/>
        <s v="Johan Obriot"/>
        <s v="Maxime Page"/>
        <s v="Cyril Albrus"/>
        <s v="Benjamin Lucas"/>
        <s v="Michel Schackemy"/>
        <s v="Marc Plumeau"/>
        <s v="Nicolas CLEMENT"/>
        <s v="Bejtula Mustafi"/>
        <s v="Joan Sanz"/>
        <s v="François Fontaine"/>
        <s v="Aurélien Ingrand"/>
        <s v="Mathieu Charpin"/>
        <s v="Bertrand Vigny"/>
        <s v="Emanuel Pina"/>
        <s v="Bastien Burnier"/>
        <s v="Roberto Oliveira"/>
        <s v="Lisi Christophe"/>
        <s v="Philippe Rodriguez"/>
        <s v="Eduart Ahmataj"/>
        <s v="Annie-Claudine Martail"/>
        <s v="Laurent Clerc"/>
        <s v="Olivier GAUDIN"/>
        <s v="Sébastien Richard"/>
        <s v="Claude-Alain Melly"/>
        <s v="Jordan Dafflon"/>
        <s v="Zanichelli Mario"/>
        <s v="Steve Studer"/>
        <s v="Yassine BENCHETIOUI"/>
        <s v="Germain Saint-Jean"/>
        <s v="Birbal de Bourgues"/>
        <s v="Thomas Di Vicenzo"/>
        <s v="Florian Humbert"/>
        <s v="Jérémy Piller"/>
        <s v="Vincent Stöckli"/>
        <s v="Mathieu Despraz"/>
        <s v="Hassen Boukottaya"/>
        <s v="Paulo Dos Santos"/>
        <s v="Carlos Matos"/>
        <s v="Juan Corpas"/>
        <s v="Pierre Baudhuin"/>
        <s v="Visar Limani"/>
        <s v="Marion Péan"/>
        <s v="Julien Ritz"/>
        <s v="Arnaud Bühler"/>
        <s v="Yves Caloz"/>
        <s v="Matthieu Rose"/>
        <s v="Sébastien Gauthey"/>
        <s v="Ludovic Billottet"/>
        <s v="Arnaud Strosberg"/>
        <s v="Kevin Giordano"/>
        <s v="Marion Grech"/>
        <s v="Laure Gremaud"/>
        <s v="Lionel Schnorf"/>
        <s v="Florian Peterschmitt"/>
        <s v="Sébastien Reyren"/>
        <s v="Marcos Garcia"/>
        <s v="Malik Soukal"/>
        <s v="Romain Massé"/>
        <s v="Carlos Do Couto"/>
        <s v="Jeremy Voisin"/>
        <s v="Jean-Christophe Gauriau"/>
        <s v="Fidan Nishori"/>
        <s v="Thibaut Lambolez"/>
        <s v="Alain Cornut"/>
        <s v="Manuel Palou"/>
        <s v="Olivier Orcel"/>
        <s v="Luc Berthoud"/>
        <s v="Florian Duc"/>
        <s v="Jean-Philippe Rast"/>
        <s v="Michele Barbato"/>
        <s v="Clement Berchiatti"/>
        <s v="Maxime Bally"/>
        <s v="Emilie Demierre"/>
        <s v="Ludovic Banchet"/>
        <s v="Victor Prevost"/>
        <s v="Olivier Kilchoer"/>
        <s v="Biljal Biljali"/>
        <s v="Nils Vaucher"/>
        <s v="Yves  Schaad"/>
        <s v="Joël Folly"/>
        <s v="Paul Camard"/>
        <s v="Sacha Rossini"/>
        <s v="Arnaud Clément"/>
        <s v="Julien Vignes"/>
        <s v="Bilal Bouoidina"/>
        <s v="Stefano Bottagisio"/>
        <s v="Gurvan Menesguen"/>
        <s v="Annie Claudine Martail"/>
        <s v="Grégory Coard"/>
        <s v="Maxime Sage"/>
        <s v="Vivien Duvillard"/>
        <s v="Wilter Spinola da Veiga"/>
        <s v="Jérémy Maxenti"/>
        <s v="Stéphane Baechler"/>
        <s v="Mélanie Tardy"/>
        <s v="Luc Martin"/>
        <s v="Denis ROSSIGNOL"/>
        <s v="Feifan Leng"/>
        <s v="Johan Monnier"/>
        <s v="Stephane Rodriguez"/>
        <s v="Naim GUESMI"/>
        <s v="Christian Savary"/>
        <s v="Amandine Neufeld"/>
        <s v="Florian Roduit"/>
        <s v="Stefano De Pascali"/>
        <s v="Jahaj Shkelzen"/>
        <s v="Dimitri Tcheremissov"/>
        <s v="Vincent Baudet"/>
        <s v="Julien Jacquillet"/>
        <s v="Eva Gremaud"/>
        <s v="Frédéric Jay"/>
        <s v="Fabrice Humbert"/>
        <s v="Fabian Spoerri"/>
        <s v="Manuel Bütikofer"/>
        <s v="Tiago Do Souto"/>
        <s v="Stéphane Maillard"/>
        <s v="Grégory Vaugier"/>
        <s v="Marc Agnoli"/>
        <s v="Mouhamed KHRIJI"/>
        <s v="Robin Chevennement"/>
        <s v="Philippe Frappa"/>
        <s v="Davide Ricardo"/>
        <s v="Sylvain Auffret"/>
        <s v="Tonio Puce"/>
        <s v="Olivier Obrist"/>
        <s v="Daniel Kolly"/>
        <s v="Jean-Paul Bornier"/>
        <s v="Renaud Buttigieg"/>
        <s v="Christian Jarmuzynski"/>
        <s v="Guillaume DE PERSON"/>
        <s v="Rémi Kruoch"/>
        <s v="Maël Guillemin"/>
        <s v="Stéphane Picard"/>
        <s v="Benjamin Maillard"/>
        <s v="Nikola Radovanovic"/>
        <s v="Cédric Pantaleon"/>
        <s v="Tony CAPUTO"/>
        <s v="Mehdi Zanane"/>
        <s v="Fabien Sarrasin"/>
        <s v="Alain Binetti"/>
        <s v="Patrick Hodel"/>
        <s v="Pascal Moënnat"/>
        <s v="Ton CAPUTO"/>
        <s v="Frédéric Suard"/>
        <s v="Angelo Lonardo"/>
        <s v="Gary Rouhaud-Bruzzi"/>
        <s v="Thibaut Déage"/>
        <s v="Rodérik  Roques"/>
        <s v="Murat Basar"/>
        <s v="Terry Waroquet"/>
        <s v="Benoît Cortes"/>
        <s v="Geri Bachmann"/>
        <s v="Alan Schindenholz"/>
        <s v="Patrice Guillard"/>
        <s v="Pascal Nebel"/>
        <s v="Leonora Kamishi"/>
        <s v="Dmitri Tcheremissov"/>
        <s v="Thomas Flores"/>
        <s v="Jawad Igli"/>
        <s v="Jacques Papaux"/>
        <s v="Jean-Marc Gross"/>
        <s v="Jose Miguel Gonzalez"/>
        <s v="Vito Tatone"/>
        <s v="Stéphane Vesin"/>
        <s v="Nicolas Roulin"/>
        <s v="Meytham Astaneparast"/>
        <s v="Rodriguez"/>
        <s v="Yohanes Bissig"/>
        <s v="Rémi Mériguet"/>
        <s v="Nabil Karimine"/>
        <s v="Benjamin NOEL"/>
        <s v="Thomas Bancillon"/>
        <s v="Antoine  Guigue"/>
        <s v="Charlotte Levrat"/>
        <s v="Mathieu Bredouaire"/>
        <s v="Philippe  von Känel"/>
        <s v="Jérémie Troilo"/>
        <s v="Gérard Forestier"/>
        <s v="Lionel Fraissard"/>
        <s v="Benoit Moisan"/>
        <s v="Mickaël Caudroit"/>
        <s v="Guillaume Haas"/>
        <s v="Lionel Fournier"/>
        <s v="Franck Guillet"/>
        <s v="Sami Kryeziu"/>
        <s v="Florent Veyre"/>
        <s v="Sébastien Minot"/>
        <s v="Florian  Peterschmitt"/>
        <s v="Jérémy Lancette"/>
        <s v="Philippe Sac-Epée"/>
        <s v="Juliette Verschoore"/>
        <m/>
      </sharedItems>
    </cacheField>
    <cacheField name="Nom" numFmtId="0">
      <sharedItems containsBlank="1"/>
    </cacheField>
    <cacheField name="Total TVA non comprise" numFmtId="164">
      <sharedItems containsString="0" containsBlank="1" containsNumber="1" minValue="0.55000000000000004" maxValue="6933986.5999999987"/>
    </cacheField>
    <cacheField name="Type de processus" numFmtId="0">
      <sharedItems containsBlank="1"/>
    </cacheField>
    <cacheField name="État de la base" numFmtId="0">
      <sharedItems containsString="0" containsBlank="1" containsNumber="1" containsInteger="1" minValue="8" maxValue="11"/>
    </cacheField>
    <cacheField name="État" numFmtId="1">
      <sharedItems containsString="0" containsBlank="1" containsNumber="1" containsInteger="1" minValue="0" maxValue="1"/>
    </cacheField>
    <cacheField name="Catégories" numFmtId="0">
      <sharedItems containsBlank="1"/>
    </cacheField>
    <cacheField name="Offerte Kontakt Nachname" numFmtId="0">
      <sharedItems containsBlank="1"/>
    </cacheField>
    <cacheField name="Offerte Kontakt Vorname" numFmtId="0">
      <sharedItems containsBlank="1"/>
    </cacheField>
    <cacheField name="Vorgang-Typ-ID" numFmtId="0">
      <sharedItems containsBlank="1"/>
    </cacheField>
    <cacheField name="ID du processus" numFmtId="0">
      <sharedItems containsBlank="1"/>
    </cacheField>
    <cacheField name="Offertgültigkeit" numFmtId="165">
      <sharedItems containsNonDate="0" containsDate="1" containsString="0" containsBlank="1" minDate="2019-08-06T00:00:00" maxDate="2026-08-16T00:00:00"/>
    </cacheField>
    <cacheField name="N°s entreprises" numFmtId="0">
      <sharedItems containsBlank="1" count="119">
        <s v="46406"/>
        <s v="54583"/>
        <s v="51707"/>
        <s v="60488"/>
        <s v="41013"/>
        <s v="58901"/>
        <s v="55134"/>
        <s v="63172"/>
        <s v="45165"/>
        <s v="46390"/>
        <s v="51981"/>
        <s v="46534"/>
        <s v="40452"/>
        <s v="46370"/>
        <s v="54377"/>
        <s v="43934"/>
        <s v="61675"/>
        <s v="44689"/>
        <s v="46396"/>
        <s v="55110"/>
        <s v="57212"/>
        <s v="62727"/>
        <s v="60591"/>
        <s v="50578"/>
        <s v="53061"/>
        <s v="54757"/>
        <s v="56032"/>
        <s v="62813"/>
        <s v="41810"/>
        <s v="55329"/>
        <s v="45010"/>
        <s v="50584"/>
        <s v="50591"/>
        <s v="61848"/>
        <s v="57717"/>
        <s v="46392"/>
        <s v="47463"/>
        <s v="48638"/>
        <s v="40458"/>
        <s v="54173"/>
        <s v="47046"/>
        <s v="62163"/>
        <s v="62039"/>
        <s v="61276"/>
        <s v="49647"/>
        <s v="53425"/>
        <s v="43061"/>
        <s v="42998"/>
        <s v="47430"/>
        <s v="41669"/>
        <s v="61413"/>
        <s v="51459"/>
        <s v="58559"/>
        <s v="57848"/>
        <s v="44416"/>
        <s v="50399"/>
        <s v="50517"/>
        <s v="53945"/>
        <s v="47841"/>
        <s v="54826"/>
        <s v="61431"/>
        <s v="51314"/>
        <s v="60665"/>
        <s v="46382"/>
        <s v="40564"/>
        <s v="47799"/>
        <s v="56766"/>
        <s v="42222"/>
        <s v="56536"/>
        <s v="46398"/>
        <s v="41876"/>
        <s v="42351"/>
        <s v="46378"/>
        <s v="47743"/>
        <s v="58896"/>
        <s v="50197"/>
        <s v="54852"/>
        <s v="40248"/>
        <s v="49650"/>
        <s v="46408"/>
        <s v="53633"/>
        <s v="46966"/>
        <s v="51282"/>
        <s v="44186"/>
        <s v="42242"/>
        <s v="41407"/>
        <s v="46391"/>
        <s v="52452"/>
        <s v="46861"/>
        <s v="43716"/>
        <s v="57931"/>
        <s v="57177"/>
        <s v="54444"/>
        <s v="53013"/>
        <s v="57391"/>
        <s v="41585"/>
        <s v="53718"/>
        <s v="53196"/>
        <s v="40406"/>
        <s v="52225"/>
        <s v="56668"/>
        <s v="56609"/>
        <s v="50084"/>
        <s v="56557"/>
        <s v="53743"/>
        <s v="47908"/>
        <s v="43380"/>
        <s v="55855"/>
        <s v="41757"/>
        <s v="46629"/>
        <s v="53023"/>
        <s v="50885"/>
        <s v="53762"/>
        <s v="47314"/>
        <s v="53766"/>
        <s v="10013"/>
        <s v="53790"/>
        <s v="52896"/>
        <m/>
      </sharedItems>
    </cacheField>
    <cacheField name="Motif de rejet" numFmtId="0">
      <sharedItems containsNonDate="0" containsString="0" containsBlank="1"/>
    </cacheField>
    <cacheField name="Chargé de dossier"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44">
  <r>
    <x v="0"/>
    <x v="0"/>
    <s v="Genève - Manor - Accumulateurs sanitaire et eau glacée"/>
    <n v="12310.3"/>
    <s v="Commande"/>
    <n v="11"/>
    <n v="1"/>
    <m/>
    <s v="Bussat"/>
    <s v="Robin"/>
    <s v="f6b121a5-6f35-468a-925e-e02566256bec"/>
    <s v="993db306-9250-4234-9e61-add57628ef2c"/>
    <d v="2026-08-15T00:00:00"/>
    <x v="0"/>
    <m/>
    <s v="Cyril Barthel"/>
  </r>
  <r>
    <x v="1"/>
    <x v="1"/>
    <s v="Genève - Granges 16"/>
    <n v="18802.349999999999"/>
    <s v="Commande"/>
    <n v="11"/>
    <n v="1"/>
    <m/>
    <s v="Sabbagh"/>
    <s v="Céline"/>
    <s v="f6b121a5-6f35-468a-925e-e02566256bec"/>
    <s v="e02aea16-28ec-421c-ad13-227365337546"/>
    <d v="2025-12-30T00:00:00"/>
    <x v="1"/>
    <m/>
    <s v="Cyril Barthel"/>
  </r>
  <r>
    <x v="2"/>
    <x v="2"/>
    <s v="Bussigny - EMS Baumettes - Bride d'adaptation"/>
    <n v="612.6"/>
    <s v="Commande"/>
    <n v="11"/>
    <n v="1"/>
    <m/>
    <s v="Pahud-Maati "/>
    <s v="Saoussane"/>
    <s v="f6b121a5-6f35-468a-925e-e02566256bec"/>
    <s v="87e0ac03-168e-4397-b43a-c422775aec0d"/>
    <d v="2026-08-10T00:00:00"/>
    <x v="2"/>
    <m/>
    <s v="Cyril Barthel"/>
  </r>
  <r>
    <x v="3"/>
    <x v="3"/>
    <s v="Sierre - Lidl"/>
    <n v="15467.35"/>
    <s v="Commande"/>
    <n v="11"/>
    <n v="1"/>
    <m/>
    <s v="Bacquet"/>
    <s v="Frédéric"/>
    <s v="f6b121a5-6f35-468a-925e-e02566256bec"/>
    <s v="c649eac3-0315-4864-8853-0876265dc556"/>
    <d v="2026-06-20T00:00:00"/>
    <x v="3"/>
    <m/>
    <s v="Claudio Tonelli"/>
  </r>
  <r>
    <x v="0"/>
    <x v="4"/>
    <s v="Chavannes - Centre Manor - Chemin de l'industrie"/>
    <n v="13236.55"/>
    <s v="Commande"/>
    <n v="11"/>
    <n v="1"/>
    <m/>
    <s v="Raymond"/>
    <s v="Julien"/>
    <s v="f6b121a5-6f35-468a-925e-e02566256bec"/>
    <s v="11e72c9e-55fa-44ae-be2f-da693b5048b4"/>
    <d v="2026-07-20T00:00:00"/>
    <x v="0"/>
    <m/>
    <s v="Cyril Barthel"/>
  </r>
  <r>
    <x v="0"/>
    <x v="5"/>
    <s v="Genève - Country Club"/>
    <n v="1761.1"/>
    <s v="Commande"/>
    <n v="8"/>
    <n v="1"/>
    <m/>
    <s v="Cabaud"/>
    <s v="Jean"/>
    <s v="f6b121a5-6f35-468a-925e-e02566256bec"/>
    <s v="b0a0357a-f80a-4741-9789-8da48a8b02cb"/>
    <d v="2026-05-28T00:00:00"/>
    <x v="0"/>
    <m/>
    <s v="Cyril Barthel"/>
  </r>
  <r>
    <x v="4"/>
    <x v="6"/>
    <s v="Genève - Rue de Lyon 106 - Réparation cuve"/>
    <n v="1880"/>
    <s v="Commande"/>
    <n v="8"/>
    <n v="1"/>
    <m/>
    <s v="Kemter"/>
    <s v="Lisa"/>
    <s v="f6b121a5-6f35-468a-925e-e02566256bec"/>
    <s v="b1ba1896-e5f9-4d5f-88be-10fdec11515d"/>
    <d v="2026-07-18T00:00:00"/>
    <x v="4"/>
    <m/>
    <s v="Cyril Barthel"/>
  </r>
  <r>
    <x v="5"/>
    <x v="7"/>
    <s v="Lancy - Dani 14 - v/commande no 245622 du 13.05.26"/>
    <n v="19527.25"/>
    <s v="Commande"/>
    <n v="11"/>
    <n v="1"/>
    <m/>
    <s v="Belli"/>
    <s v="Leo"/>
    <s v="f6b121a5-6f35-468a-925e-e02566256bec"/>
    <s v="192a95ea-00df-4e28-b6cc-1cc9754da182"/>
    <d v="2026-07-06T00:00:00"/>
    <x v="5"/>
    <m/>
    <s v="Cyril Barthel"/>
  </r>
  <r>
    <x v="6"/>
    <x v="8"/>
    <s v="Le Brassus - Audemars Piguet - Bâtiment 2000 - v/commande no 245413 du 12.05.26"/>
    <n v="8367.1"/>
    <s v="Commande"/>
    <n v="11"/>
    <n v="1"/>
    <m/>
    <s v="Lucas"/>
    <s v="Benjamin "/>
    <s v="f6b121a5-6f35-468a-925e-e02566256bec"/>
    <s v="a1830100-69cd-43c8-aa76-20c49b2507b7"/>
    <d v="2025-12-19T00:00:00"/>
    <x v="6"/>
    <m/>
    <s v="Cyril Barthel"/>
  </r>
  <r>
    <x v="7"/>
    <x v="9"/>
    <s v="Confignon - Coofifi - Chaufferie Energie Durable - v/référence: COOFIFI 13040"/>
    <n v="24226.6"/>
    <s v="Commande"/>
    <n v="11"/>
    <n v="1"/>
    <m/>
    <s v=""/>
    <s v=""/>
    <s v="f6b121a5-6f35-468a-925e-e02566256bec"/>
    <s v="0bdc5f7f-9d5d-4672-ae84-2c876b4c7c81"/>
    <d v="2026-05-25T00:00:00"/>
    <x v="7"/>
    <m/>
    <s v="Cyril Barthel"/>
  </r>
  <r>
    <x v="8"/>
    <x v="10"/>
    <s v="Fribourg - Route Saint-Nicolas-de-Flüe 10 et 12"/>
    <n v="2530.9499999999998"/>
    <s v="Commande"/>
    <n v="11"/>
    <n v="1"/>
    <m/>
    <s v="Lepori"/>
    <s v="Lorenzo"/>
    <s v="f6b121a5-6f35-468a-925e-e02566256bec"/>
    <s v="8428b9a7-9ad6-4f8f-977a-a446e3379af0"/>
    <d v="2025-08-15T00:00:00"/>
    <x v="8"/>
    <m/>
    <s v="Cyril Barthel"/>
  </r>
  <r>
    <x v="9"/>
    <x v="11"/>
    <s v="Nyon - Route de Genève 46 - UEFA - v/commande no CF-020074.VPA du 27.04.26"/>
    <n v="2665.75"/>
    <s v="Commande"/>
    <n v="11"/>
    <n v="1"/>
    <m/>
    <s v="Paradis"/>
    <s v="Valentin"/>
    <s v="f6b121a5-6f35-468a-925e-e02566256bec"/>
    <s v="57476c3e-ee28-485f-b490-2d81cb291696"/>
    <d v="2026-06-22T00:00:00"/>
    <x v="9"/>
    <m/>
    <s v="Cyril Barthel"/>
  </r>
  <r>
    <x v="0"/>
    <x v="9"/>
    <s v="Chavannes - Centre Manor - Chemin de l'industrie - v/commande no 44077 du 15.04.26"/>
    <n v="11477.8"/>
    <s v="Commande"/>
    <n v="11"/>
    <n v="1"/>
    <m/>
    <s v=""/>
    <s v=""/>
    <s v="f6b121a5-6f35-468a-925e-e02566256bec"/>
    <s v="b807f277-42f5-49b8-a81d-8da9af658abb"/>
    <d v="2025-12-16T00:00:00"/>
    <x v="0"/>
    <m/>
    <s v="Cyril Barthel"/>
  </r>
  <r>
    <x v="9"/>
    <x v="12"/>
    <s v="Genève - Palais de Justice Vieille Ville - v/commande no CF-019568.CBR du 13.04.26"/>
    <n v="1168.1500000000001"/>
    <s v="Commande"/>
    <n v="8"/>
    <n v="1"/>
    <m/>
    <s v="Bressoud"/>
    <s v="Claude"/>
    <s v="f6b121a5-6f35-468a-925e-e02566256bec"/>
    <s v="d8fbbd15-6b52-4372-9cbc-705c9789a96e"/>
    <d v="2026-04-12T00:00:00"/>
    <x v="9"/>
    <m/>
    <s v="Cyril Barthel"/>
  </r>
  <r>
    <x v="10"/>
    <x v="13"/>
    <s v="La Neuveville - Route de Neuchâtel 7 - v/commande no 503028 du 10.04.26"/>
    <n v="12067"/>
    <s v="Commande"/>
    <n v="11"/>
    <n v="1"/>
    <m/>
    <s v="Mijalov"/>
    <s v="Rade"/>
    <s v="f6b121a5-6f35-468a-925e-e02566256bec"/>
    <s v="a7219168-0274-4f5b-ac75-495130f1403b"/>
    <d v="2025-06-10T00:00:00"/>
    <x v="10"/>
    <m/>
    <s v="Cyril Barthel"/>
  </r>
  <r>
    <x v="0"/>
    <x v="14"/>
    <s v="Chêne-Bougeries - MSC Country Club Pool House - Réf installation: MTC/JRA/447312 Coutry Club - V/commande no 44076 du 08.04.26"/>
    <n v="5757.15"/>
    <s v="Commande"/>
    <n v="11"/>
    <n v="1"/>
    <m/>
    <s v="Benhaca"/>
    <s v="Saliha"/>
    <s v="f6b121a5-6f35-468a-925e-e02566256bec"/>
    <s v="2b41d253-809b-4b31-9a97-82d00bcf60c7"/>
    <d v="2025-08-01T00:00:00"/>
    <x v="0"/>
    <m/>
    <s v="Cyril Barthel"/>
  </r>
  <r>
    <x v="11"/>
    <x v="15"/>
    <s v="Genève - maison de la femme - Accu 6bar - v/commande no C260432832C /"/>
    <n v="2155.35"/>
    <s v="Commande"/>
    <n v="8"/>
    <n v="1"/>
    <m/>
    <s v="Samssonow"/>
    <s v="Clara"/>
    <s v="f6b121a5-6f35-468a-925e-e02566256bec"/>
    <s v="8a8abe78-1128-4c31-9a8a-4cf2b9ef27fb"/>
    <d v="2026-05-30T00:00:00"/>
    <x v="11"/>
    <m/>
    <s v="Cyril Barthel"/>
  </r>
  <r>
    <x v="12"/>
    <x v="16"/>
    <s v="Le Noirmont - LMH - Projet Horizons CD - Phase 1"/>
    <n v="25896.45"/>
    <s v="Commande"/>
    <n v="11"/>
    <n v="1"/>
    <m/>
    <s v="Corbat"/>
    <s v="Alexis"/>
    <s v="f6b121a5-6f35-468a-925e-e02566256bec"/>
    <s v="d9c5f667-2ab4-497a-96a1-1c0c0f3e3553"/>
    <d v="2026-04-17T00:00:00"/>
    <x v="12"/>
    <m/>
    <s v="Cyril Barthel"/>
  </r>
  <r>
    <x v="13"/>
    <x v="17"/>
    <s v="Tolochenaz - EnerLac - Caves de la Côte - v/commande no 241794 du 07.04.26"/>
    <n v="30630"/>
    <s v="Commande"/>
    <n v="11"/>
    <n v="1"/>
    <m/>
    <s v="Zimmermann"/>
    <s v="Alain"/>
    <s v="f6b121a5-6f35-468a-925e-e02566256bec"/>
    <s v="df4c0a8f-2016-4d52-b106-0167b4af8e0a"/>
    <d v="2026-04-06T00:00:00"/>
    <x v="13"/>
    <m/>
    <s v="Cyril Barthel"/>
  </r>
  <r>
    <x v="14"/>
    <x v="18"/>
    <s v="Lausanne - Rue du Terreaux 18 - Immeuble"/>
    <n v="24179.15"/>
    <s v="Commande"/>
    <n v="11"/>
    <n v="1"/>
    <m/>
    <s v="Schlienger"/>
    <s v="Olivier"/>
    <s v="f6b121a5-6f35-468a-925e-e02566256bec"/>
    <s v="d9f5fa4c-6154-45d4-a1a4-ce488d897e3a"/>
    <d v="2026-05-15T00:00:00"/>
    <x v="14"/>
    <m/>
    <s v="Cyril Barthel"/>
  </r>
  <r>
    <x v="15"/>
    <x v="19"/>
    <s v="Vuadens - EMS La Sionge"/>
    <n v="18315.650000000001"/>
    <s v="Commande"/>
    <n v="11"/>
    <n v="1"/>
    <m/>
    <s v="Mauron"/>
    <s v="Reinhard"/>
    <s v="f6b121a5-6f35-468a-925e-e02566256bec"/>
    <s v="60ebca07-3447-419b-99bd-bbad855e16cb"/>
    <d v="2024-11-29T00:00:00"/>
    <x v="15"/>
    <m/>
    <s v="Cyril Barthel"/>
  </r>
  <r>
    <x v="5"/>
    <x v="9"/>
    <s v="Meinier - Chemin du Stade 23 - v/commande no 239990 du 18.03.26"/>
    <n v="15206.05"/>
    <s v="Commande"/>
    <n v="11"/>
    <n v="1"/>
    <m/>
    <s v=""/>
    <s v=""/>
    <s v="f6b121a5-6f35-468a-925e-e02566256bec"/>
    <s v="e5cb7a5b-c4f7-41a3-8b32-ddbe3649734b"/>
    <d v="2026-03-31T00:00:00"/>
    <x v="5"/>
    <m/>
    <s v="Cyril Barthel"/>
  </r>
  <r>
    <x v="16"/>
    <x v="20"/>
    <s v="Collonge-Bellerive - Douce Rive - Grand Palais - v/commande no 385600 du 17.03.26"/>
    <n v="27543.45"/>
    <s v="Commande"/>
    <n v="11"/>
    <n v="1"/>
    <m/>
    <s v="Bouret"/>
    <s v="Eric"/>
    <s v="f6b121a5-6f35-468a-925e-e02566256bec"/>
    <s v="6738623a-7b55-4e83-be99-8360c9529691"/>
    <d v="2026-04-17T00:00:00"/>
    <x v="16"/>
    <m/>
    <s v="Cyril Barthel"/>
  </r>
  <r>
    <x v="9"/>
    <x v="11"/>
    <s v="GEN144"/>
    <n v="11494.95"/>
    <s v="Commande"/>
    <n v="8"/>
    <n v="1"/>
    <m/>
    <s v="Paradis"/>
    <s v="Valentin"/>
    <s v="f6b121a5-6f35-468a-925e-e02566256bec"/>
    <s v="0f25bf28-1988-455d-9d2c-c58793824bf1"/>
    <d v="2026-05-12T00:00:00"/>
    <x v="9"/>
    <m/>
    <s v="Cyril Barthel"/>
  </r>
  <r>
    <x v="15"/>
    <x v="19"/>
    <s v="23143 Gottau CsD - Bâtiment B1"/>
    <n v="1925.2"/>
    <s v="Commande"/>
    <n v="11"/>
    <n v="1"/>
    <m/>
    <s v="Mauron"/>
    <s v="Reinhard"/>
    <s v="f6b121a5-6f35-468a-925e-e02566256bec"/>
    <s v="fdb590b7-f233-4b30-9988-ec5cf94ca3e5"/>
    <d v="2026-05-10T00:00:00"/>
    <x v="15"/>
    <m/>
    <s v="Cyril Barthel"/>
  </r>
  <r>
    <x v="17"/>
    <x v="21"/>
    <s v="La Tour-de-Peilz - Modernisation Rive-Reine - Nestle - Plus vale Armaflex SE"/>
    <n v="716"/>
    <s v="Commande"/>
    <n v="8"/>
    <n v="1"/>
    <m/>
    <s v="Vullioud"/>
    <s v="Luc"/>
    <s v="f6b121a5-6f35-468a-925e-e02566256bec"/>
    <s v="d85d0e58-5565-4918-a653-425da7b3a7f5"/>
    <d v="2026-04-27T00:00:00"/>
    <x v="17"/>
    <m/>
    <s v="Cyril Barthel"/>
  </r>
  <r>
    <x v="11"/>
    <x v="22"/>
    <s v="Chêne-Bougeries - Ecole du Belvédère - v/commande no C26030A33E7 / CGEVC1240049-CVC du 04.03.26"/>
    <n v="17407.8"/>
    <s v="Commande"/>
    <n v="8"/>
    <n v="1"/>
    <m/>
    <s v="Karihila"/>
    <s v="Saïd"/>
    <s v="f6b121a5-6f35-468a-925e-e02566256bec"/>
    <s v="700b413c-2d05-44ce-b89f-bdc660b86789"/>
    <d v="2026-02-25T00:00:00"/>
    <x v="11"/>
    <m/>
    <s v="Cyril Barthel"/>
  </r>
  <r>
    <x v="18"/>
    <x v="23"/>
    <s v="Chêne-Bourg - Rolex - Introduction"/>
    <n v="1000"/>
    <s v="Commande"/>
    <n v="8"/>
    <n v="1"/>
    <m/>
    <s v="Dufour"/>
    <s v="Thomas"/>
    <s v="f6b121a5-6f35-468a-925e-e02566256bec"/>
    <s v="7491d274-b9f9-4d26-9916-5b3f114f93d9"/>
    <d v="2026-04-28T00:00:00"/>
    <x v="18"/>
    <m/>
    <s v="Cyril Barthel"/>
  </r>
  <r>
    <x v="19"/>
    <x v="24"/>
    <s v="Vieux Lully - v/commande du 20.02.26 - Chantier N° 2709-20018"/>
    <n v="8764.15"/>
    <s v="Commande"/>
    <n v="8"/>
    <n v="1"/>
    <m/>
    <s v="Illouz"/>
    <s v="Julien"/>
    <s v="f6b121a5-6f35-468a-925e-e02566256bec"/>
    <s v="1bb2ac81-c0f8-4d47-ab14-7bf7944f1e6d"/>
    <d v="2025-10-18T00:00:00"/>
    <x v="19"/>
    <m/>
    <s v="Cyril Barthel"/>
  </r>
  <r>
    <x v="20"/>
    <x v="25"/>
    <s v="Chêne-Bougeries - EMS Eynard Fatio - N° de projet 252400006"/>
    <n v="11726.25"/>
    <s v="Commande"/>
    <n v="8"/>
    <n v="1"/>
    <m/>
    <s v="Kit"/>
    <s v="Romain"/>
    <s v="f6b121a5-6f35-468a-925e-e02566256bec"/>
    <s v="e322e3e5-682a-43dc-a9a7-5691f205f8af"/>
    <d v="2025-05-31T00:00:00"/>
    <x v="20"/>
    <m/>
    <s v="Cyril Barthel"/>
  </r>
  <r>
    <x v="21"/>
    <x v="26"/>
    <s v="Genève - Rue de Cornavin - Manor- Corps de chauffe"/>
    <n v="819.3"/>
    <s v="Commande"/>
    <n v="8"/>
    <n v="1"/>
    <m/>
    <s v="Germain"/>
    <s v="Marlène"/>
    <s v="f6b121a5-6f35-468a-925e-e02566256bec"/>
    <s v="dadf8eb6-d35c-4ea6-8cb3-92545077dc61"/>
    <d v="2026-04-12T00:00:00"/>
    <x v="21"/>
    <m/>
    <s v="Cyril Barthel"/>
  </r>
  <r>
    <x v="0"/>
    <x v="5"/>
    <s v="Plan-les-Ouates - Infomaniak D4 - POK - v/bon de commande n°46563 - Référence 457560 / POC"/>
    <n v="3379.1"/>
    <s v="Commande"/>
    <n v="8"/>
    <n v="1"/>
    <m/>
    <s v="Cabaud"/>
    <s v="Jean"/>
    <s v="f6b121a5-6f35-468a-925e-e02566256bec"/>
    <s v="dbbcf702-4129-4c69-8742-7f24e1b3acf4"/>
    <d v="2026-02-27T00:00:00"/>
    <x v="0"/>
    <m/>
    <s v="Cyril Barthel"/>
  </r>
  <r>
    <x v="22"/>
    <x v="27"/>
    <s v="Fribourg - Tour Invictus - Beaumont"/>
    <n v="6433.4"/>
    <s v="Commande"/>
    <n v="11"/>
    <n v="1"/>
    <m/>
    <s v="Baltazar"/>
    <s v="Bruno"/>
    <s v="f6b121a5-6f35-468a-925e-e02566256bec"/>
    <s v="a689c2f1-4b2e-40bf-93d8-e2ed5e7dd5e2"/>
    <d v="2024-08-13T00:00:00"/>
    <x v="22"/>
    <m/>
    <s v="Cyril Barthel"/>
  </r>
  <r>
    <x v="23"/>
    <x v="28"/>
    <s v="Conches - Berthoud"/>
    <n v="7739.3"/>
    <s v="Commande"/>
    <n v="8"/>
    <n v="1"/>
    <m/>
    <s v="Ficagna"/>
    <s v="Albin"/>
    <s v="f6b121a5-6f35-468a-925e-e02566256bec"/>
    <s v="e5db3bd6-c2e7-46d9-8bc6-46c036b2b0f2"/>
    <d v="2025-01-11T00:00:00"/>
    <x v="23"/>
    <m/>
    <s v="Cyril Barthel"/>
  </r>
  <r>
    <x v="24"/>
    <x v="9"/>
    <s v="Bulle - Nicolas Glasson 9 - 11 - Corps de chauffe"/>
    <n v="716.55"/>
    <s v="Commande"/>
    <n v="8"/>
    <n v="1"/>
    <m/>
    <s v=""/>
    <s v=""/>
    <s v="f6b121a5-6f35-468a-925e-e02566256bec"/>
    <s v="b5a230e5-a402-4d67-bb91-418099dfc15b"/>
    <d v="2026-03-27T00:00:00"/>
    <x v="24"/>
    <m/>
    <s v="Cyril Barthel"/>
  </r>
  <r>
    <x v="21"/>
    <x v="26"/>
    <s v="Genève - Rue de Cornavin - Manor"/>
    <n v="10827.25"/>
    <s v="Commande"/>
    <n v="8"/>
    <n v="1"/>
    <m/>
    <s v="Germain"/>
    <s v="Marlène"/>
    <s v="f6b121a5-6f35-468a-925e-e02566256bec"/>
    <s v="6d07d779-7a4b-465b-bcba-38b8335e8469"/>
    <d v="2026-01-17T00:00:00"/>
    <x v="21"/>
    <m/>
    <s v="Cyril Barthel"/>
  </r>
  <r>
    <x v="17"/>
    <x v="29"/>
    <s v="Nyon - Agroscope Nématodes"/>
    <n v="11500"/>
    <s v="Commande"/>
    <n v="11"/>
    <n v="1"/>
    <s v="Fokus;Prio Offerte"/>
    <s v="Schade"/>
    <s v="Ludovic"/>
    <s v="f6b121a5-6f35-468a-925e-e02566256bec"/>
    <s v="c1fd5cd2-7c40-41a4-8375-43eaec45ee0c"/>
    <d v="2026-01-30T00:00:00"/>
    <x v="17"/>
    <m/>
    <s v="Cyril Barthel"/>
  </r>
  <r>
    <x v="25"/>
    <x v="30"/>
    <s v="Genève - avenue de l’Amandolier 15-17"/>
    <n v="58071"/>
    <s v="Commande"/>
    <n v="8"/>
    <n v="1"/>
    <m/>
    <s v="Marlier"/>
    <s v="Nicolas"/>
    <s v="f6b121a5-6f35-468a-925e-e02566256bec"/>
    <s v="f15f350c-1f33-43f7-943d-ebd02d68c946"/>
    <d v="2025-05-21T00:00:00"/>
    <x v="25"/>
    <m/>
    <s v="Cyril Barthel"/>
  </r>
  <r>
    <x v="26"/>
    <x v="31"/>
    <s v="Gland - A8 - Bât B"/>
    <n v="17128.2"/>
    <s v="Commande"/>
    <n v="11"/>
    <n v="1"/>
    <m/>
    <s v="Ahmataj"/>
    <s v="Muse"/>
    <s v="f6b121a5-6f35-468a-925e-e02566256bec"/>
    <s v="b60f4c0b-fe6b-4149-9b20-ce19b71ad4b2"/>
    <d v="2025-12-20T00:00:00"/>
    <x v="26"/>
    <m/>
    <s v="Cyril Barthel"/>
  </r>
  <r>
    <x v="26"/>
    <x v="31"/>
    <s v="Gland - A8 - Bât A"/>
    <n v="15023"/>
    <s v="Commande"/>
    <n v="11"/>
    <n v="1"/>
    <m/>
    <s v="Ahmataj"/>
    <s v="Muse"/>
    <s v="f6b121a5-6f35-468a-925e-e02566256bec"/>
    <s v="7ad81d72-f929-4ead-8026-4fd7ae6bb5b4"/>
    <d v="2025-12-20T00:00:00"/>
    <x v="26"/>
    <m/>
    <s v="Cyril Barthel"/>
  </r>
  <r>
    <x v="27"/>
    <x v="32"/>
    <s v="Payerne, Base logistique de l'Armée - v/Commande no 8010122922 du 12.12.25"/>
    <n v="336"/>
    <s v="Commande"/>
    <n v="8"/>
    <n v="1"/>
    <m/>
    <s v="Vonlanthen"/>
    <s v="Damien"/>
    <s v="f6b121a5-6f35-468a-925e-e02566256bec"/>
    <s v="14e2d077-a12c-4eeb-8e73-7a23e50d2b7e"/>
    <d v="2026-02-13T00:00:00"/>
    <x v="27"/>
    <m/>
    <s v="Cyril Barthel"/>
  </r>
  <r>
    <x v="2"/>
    <x v="2"/>
    <s v="Bussigny - EMS Baumettes"/>
    <n v="5000"/>
    <s v="Commande"/>
    <n v="11"/>
    <n v="1"/>
    <m/>
    <s v="Pahud-Maati "/>
    <s v="Saoussane"/>
    <s v="f6b121a5-6f35-468a-925e-e02566256bec"/>
    <s v="2fed952c-18d1-4a0e-9ff4-3bc6e796b3b6"/>
    <d v="2026-02-13T00:00:00"/>
    <x v="2"/>
    <m/>
    <s v="Cyril Barthel"/>
  </r>
  <r>
    <x v="6"/>
    <x v="33"/>
    <s v="Vevey - Hôpital Le Samaritain - v/commande no 230195 du 09.12.25"/>
    <n v="40000"/>
    <s v="Commande"/>
    <n v="8"/>
    <n v="1"/>
    <m/>
    <s v="Obriot"/>
    <s v="Johan"/>
    <s v="f6b121a5-6f35-468a-925e-e02566256bec"/>
    <s v="f1911dc0-d44f-410a-a9b9-2bb1db7622d2"/>
    <d v="2025-06-27T00:00:00"/>
    <x v="6"/>
    <m/>
    <s v="Cyril Barthel"/>
  </r>
  <r>
    <x v="28"/>
    <x v="34"/>
    <s v="Bulle - Musé et bibliothèque Gruérien - v/commande no ON10133037 du 05.12.25"/>
    <n v="24197.7"/>
    <s v="Commande"/>
    <n v="11"/>
    <n v="1"/>
    <m/>
    <s v="Page"/>
    <s v="Maxime"/>
    <s v="f6b121a5-6f35-468a-925e-e02566256bec"/>
    <s v="800735ed-ce1f-48f6-a332-996efe2b5e8d"/>
    <d v="2025-12-09T00:00:00"/>
    <x v="28"/>
    <m/>
    <s v="Cyril Barthel"/>
  </r>
  <r>
    <x v="25"/>
    <x v="35"/>
    <s v="Petit-Lancy - Chevalley Morgines 26"/>
    <n v="19144.349999999999"/>
    <s v="Commande"/>
    <n v="8"/>
    <n v="1"/>
    <m/>
    <s v="Albrus"/>
    <s v="Cyril"/>
    <s v="f6b121a5-6f35-468a-925e-e02566256bec"/>
    <s v="c36f4065-08f8-420a-b3db-41d628314046"/>
    <d v="2025-11-26T00:00:00"/>
    <x v="25"/>
    <m/>
    <s v="Cyril Barthel"/>
  </r>
  <r>
    <x v="13"/>
    <x v="36"/>
    <s v="Bussigny - Sorge 1 et 2 - Manutention"/>
    <n v="8090.5"/>
    <s v="Commande"/>
    <n v="8"/>
    <n v="1"/>
    <m/>
    <s v="Lucas"/>
    <s v="Benjamin"/>
    <s v="f6b121a5-6f35-468a-925e-e02566256bec"/>
    <s v="31f119f6-6b48-48db-b3bd-71dc2bd4ec12"/>
    <d v="2026-02-01T00:00:00"/>
    <x v="13"/>
    <m/>
    <s v="Cyril Barthel"/>
  </r>
  <r>
    <x v="11"/>
    <x v="15"/>
    <s v="Genève - maison de la femme - v/commnande no C2511546831 / CGEVC1240059-CVC du 26.11.25"/>
    <n v="22324.1"/>
    <s v="Commande"/>
    <n v="11"/>
    <n v="1"/>
    <m/>
    <s v="Samssonow"/>
    <s v="Clara"/>
    <s v="f6b121a5-6f35-468a-925e-e02566256bec"/>
    <s v="dbddc2d5-0824-40d2-a3ba-6c28bdf2ce81"/>
    <d v="2025-10-21T00:00:00"/>
    <x v="11"/>
    <m/>
    <s v="Cyril Barthel"/>
  </r>
  <r>
    <x v="18"/>
    <x v="23"/>
    <s v="Chêne-Bourg - Rolex - v/commande no ON10136249 du 25.02.26"/>
    <n v="31361.45"/>
    <s v="Commande"/>
    <n v="8"/>
    <n v="1"/>
    <m/>
    <s v="Dufour"/>
    <s v="Thomas"/>
    <s v="f6b121a5-6f35-468a-925e-e02566256bec"/>
    <s v="a0c3db16-ef9b-4e7e-90dd-7bbc3dc8440f"/>
    <d v="2025-12-15T00:00:00"/>
    <x v="18"/>
    <m/>
    <s v="Cyril Barthel"/>
  </r>
  <r>
    <x v="9"/>
    <x v="11"/>
    <s v="Thônex - Rue de Genève 125-127 - Corps de chauffe - v/commande no 75783.VPA du 19.11.25"/>
    <n v="1612.6"/>
    <s v="Commande"/>
    <n v="8"/>
    <n v="1"/>
    <m/>
    <s v="Paradis"/>
    <s v="Valentin"/>
    <s v="f6b121a5-6f35-468a-925e-e02566256bec"/>
    <s v="efd5ff8c-d080-4f5e-a00e-302ab7a3525d"/>
    <d v="2026-01-17T00:00:00"/>
    <x v="9"/>
    <m/>
    <s v="Cyril Barthel"/>
  </r>
  <r>
    <x v="29"/>
    <x v="37"/>
    <s v="Bulle - UCB"/>
    <n v="87503.8"/>
    <s v="Commande"/>
    <n v="11"/>
    <n v="1"/>
    <s v="Fokus;Prio Offerte"/>
    <s v="Schackemy"/>
    <s v="Michel"/>
    <s v="f6b121a5-6f35-468a-925e-e02566256bec"/>
    <s v="94b167e2-0600-4c98-96e7-5a8e2f57ae1d"/>
    <d v="2025-10-28T00:00:00"/>
    <x v="29"/>
    <m/>
    <s v="Cyril Barthel"/>
  </r>
  <r>
    <x v="9"/>
    <x v="38"/>
    <s v="ROLLIET / Avenant production FROID - v/commande no 75750.MPL"/>
    <n v="5841.2"/>
    <s v="Commande"/>
    <n v="8"/>
    <n v="1"/>
    <s v="Fokus;Prio Offerte"/>
    <s v="Plumeau"/>
    <s v="Marc"/>
    <s v="f6b121a5-6f35-468a-925e-e02566256bec"/>
    <s v="9e4bb12d-4692-42ce-b0b7-2bb54bdd6803"/>
    <d v="2024-12-28T00:00:00"/>
    <x v="9"/>
    <m/>
    <s v="Cyril Barthel"/>
  </r>
  <r>
    <x v="17"/>
    <x v="21"/>
    <s v="La Tour-de-Peilz - Modernisation Rive-Reine - Nestle - Froid"/>
    <n v="8613"/>
    <s v="Commande"/>
    <n v="8"/>
    <n v="1"/>
    <m/>
    <s v="Vullioud"/>
    <s v="Luc"/>
    <s v="f6b121a5-6f35-468a-925e-e02566256bec"/>
    <s v="09bd24f9-478c-453f-ab10-f52c6ac07698"/>
    <d v="2026-01-05T00:00:00"/>
    <x v="17"/>
    <m/>
    <s v="Cyril Barthel"/>
  </r>
  <r>
    <x v="3"/>
    <x v="3"/>
    <s v="Genève - Lidl Concorde - Stockage"/>
    <n v="612"/>
    <s v="Commande"/>
    <n v="8"/>
    <n v="1"/>
    <m/>
    <s v="Bacquet"/>
    <s v="Frédéric"/>
    <s v="f6b121a5-6f35-468a-925e-e02566256bec"/>
    <s v="0c0b1388-6403-4f0f-9908-45e3f2d20a2e"/>
    <d v="2026-01-05T00:00:00"/>
    <x v="3"/>
    <m/>
    <s v="Cyril Barthel"/>
  </r>
  <r>
    <x v="5"/>
    <x v="39"/>
    <s v="Genève - Chantier LAM 15 - v/commande no 226346 du 05.11.25"/>
    <n v="8300.85"/>
    <s v="Commande"/>
    <n v="11"/>
    <n v="1"/>
    <m/>
    <s v="CLEMENT"/>
    <s v="Nicolas"/>
    <s v="f6b121a5-6f35-468a-925e-e02566256bec"/>
    <s v="2edb394e-2ec2-44f9-bd41-cbde0220f444"/>
    <d v="2025-04-19T00:00:00"/>
    <x v="5"/>
    <m/>
    <s v="Cyril Barthel"/>
  </r>
  <r>
    <x v="19"/>
    <x v="24"/>
    <s v="Genève - Amandollier 2-4-6 - Petite boissiere - Chantier n° 24036"/>
    <n v="12658.2"/>
    <s v="Commande"/>
    <n v="8"/>
    <n v="1"/>
    <m/>
    <s v="Illouz"/>
    <s v="Julien"/>
    <s v="f6b121a5-6f35-468a-925e-e02566256bec"/>
    <s v="e1756cef-a2ad-4d0f-b009-dc573e27c025"/>
    <d v="2026-01-03T00:00:00"/>
    <x v="19"/>
    <m/>
    <s v="Cyril Barthel"/>
  </r>
  <r>
    <x v="2"/>
    <x v="40"/>
    <s v="Avenches - SONEPAR SA - v/bon d'achat no 8000017328"/>
    <n v="4084"/>
    <s v="Commande"/>
    <n v="8"/>
    <n v="1"/>
    <m/>
    <s v="Mustafi"/>
    <s v="Bejtula"/>
    <s v="f6b121a5-6f35-468a-925e-e02566256bec"/>
    <s v="9d8f7cae-ee12-4d91-89f8-6a3ef9fc7a48"/>
    <d v="2025-02-02T00:00:00"/>
    <x v="30"/>
    <m/>
    <s v="Cyril Barthel"/>
  </r>
  <r>
    <x v="9"/>
    <x v="41"/>
    <s v="Genève - Lyon 106-108 - Plus value modifications de cuves"/>
    <n v="2821.75"/>
    <s v="Commande"/>
    <n v="8"/>
    <n v="1"/>
    <s v="Fokus;Prio Offerte"/>
    <s v="Sanz"/>
    <s v="Joan"/>
    <s v="f6b121a5-6f35-468a-925e-e02566256bec"/>
    <s v="3000e9d7-36f5-4e74-b12f-45c774bf17ab"/>
    <d v="2025-12-20T00:00:00"/>
    <x v="9"/>
    <m/>
    <s v="Cyril Barthel"/>
  </r>
  <r>
    <x v="30"/>
    <x v="42"/>
    <s v="Neuchâtel - PMP - Gemini"/>
    <n v="4891.3999999999996"/>
    <s v="Commande"/>
    <n v="8"/>
    <n v="1"/>
    <m/>
    <s v="Fontaine"/>
    <s v="François"/>
    <s v="f6b121a5-6f35-468a-925e-e02566256bec"/>
    <s v="fe604605-07e3-4e8f-ab32-2fd990c26b16"/>
    <d v="2025-10-12T00:00:00"/>
    <x v="31"/>
    <m/>
    <s v="Cyril Barthel"/>
  </r>
  <r>
    <x v="11"/>
    <x v="9"/>
    <s v="Genève - SIG Passage Morillons - v/commande no C2510BCA3B3 du 14.10.25"/>
    <n v="21737.200000000001"/>
    <s v="Commande"/>
    <n v="11"/>
    <n v="1"/>
    <m/>
    <s v=""/>
    <s v=""/>
    <s v="f6b121a5-6f35-468a-925e-e02566256bec"/>
    <s v="03804170-ae8c-4bda-96e9-fa5c45d6fdb5"/>
    <d v="2025-10-06T00:00:00"/>
    <x v="11"/>
    <m/>
    <s v="Cyril Barthel"/>
  </r>
  <r>
    <x v="19"/>
    <x v="24"/>
    <s v="Genève - Lacroix Chessex Mouettes Caroline"/>
    <n v="43125"/>
    <s v="Commande"/>
    <n v="11"/>
    <n v="1"/>
    <m/>
    <s v="Illouz"/>
    <s v="Julien"/>
    <s v="f6b121a5-6f35-468a-925e-e02566256bec"/>
    <s v="4d70ceb2-6606-4e2a-9e02-822437590352"/>
    <d v="2025-10-22T00:00:00"/>
    <x v="19"/>
    <m/>
    <s v="Cyril Barthel"/>
  </r>
  <r>
    <x v="6"/>
    <x v="43"/>
    <s v="Renens - Baumettes 21 - MixCity - Corps de chauffe additionnel - 2 - v/commande no 202466 du 06.03.2025"/>
    <n v="2290.0500000000002"/>
    <s v="Commande"/>
    <n v="8"/>
    <n v="1"/>
    <m/>
    <s v="Ingrand"/>
    <s v="Aurélien"/>
    <s v="f6b121a5-6f35-468a-925e-e02566256bec"/>
    <s v="ca8696d5-3d79-49aa-97de-9163b7ffa4cb"/>
    <d v="2025-12-13T00:00:00"/>
    <x v="6"/>
    <m/>
    <s v="Cyril Barthel"/>
  </r>
  <r>
    <x v="9"/>
    <x v="44"/>
    <s v="Genève - Croix d'Or 6-8 - v/commande no 74332.MCH du 09.10.25"/>
    <n v="21951.5"/>
    <s v="Commande"/>
    <n v="11"/>
    <n v="1"/>
    <s v="Fokus;Prio Offerte"/>
    <s v="Charpin"/>
    <s v="Mathieu"/>
    <s v="f6b121a5-6f35-468a-925e-e02566256bec"/>
    <s v="e73ebea7-fc0d-4397-bbf9-666182c5aa0c"/>
    <d v="2025-12-09T00:00:00"/>
    <x v="9"/>
    <m/>
    <s v="Cyril Barthel"/>
  </r>
  <r>
    <x v="31"/>
    <x v="45"/>
    <s v="Genève - Michelle-Nicod 12-14-16 - Le grand Morrillon"/>
    <n v="1493.45"/>
    <s v="Commande"/>
    <n v="8"/>
    <n v="1"/>
    <m/>
    <s v="Vigny"/>
    <s v="Bertrand"/>
    <s v="f6b121a5-6f35-468a-925e-e02566256bec"/>
    <s v="d3fb43cb-ab1f-4d40-963d-98ca837164dd"/>
    <d v="2025-06-10T00:00:00"/>
    <x v="32"/>
    <m/>
    <s v="Cyril Barthel"/>
  </r>
  <r>
    <x v="29"/>
    <x v="46"/>
    <s v="EP25-40031 - Merz Aesthetics"/>
    <n v="5645.7"/>
    <s v="Commande"/>
    <n v="11"/>
    <n v="1"/>
    <m/>
    <s v="Pina"/>
    <s v="Emanuel"/>
    <s v="f6b121a5-6f35-468a-925e-e02566256bec"/>
    <s v="a918efb6-27bf-4095-a5ba-dfe652ff362f"/>
    <d v="2025-06-14T00:00:00"/>
    <x v="29"/>
    <m/>
    <s v="Cyril Barthel"/>
  </r>
  <r>
    <x v="6"/>
    <x v="47"/>
    <s v="Lausanne - La Cigale Nouveau foyer 30283 - v/commande no 221468 du 24.09.25"/>
    <n v="7468.6"/>
    <s v="Commande"/>
    <n v="8"/>
    <n v="1"/>
    <m/>
    <s v="Burnier"/>
    <s v="Bastien"/>
    <s v="f6b121a5-6f35-468a-925e-e02566256bec"/>
    <s v="8e49596f-a922-487a-90f7-d98f849afc70"/>
    <d v="2025-06-27T00:00:00"/>
    <x v="6"/>
    <m/>
    <s v="Cyril Barthel"/>
  </r>
  <r>
    <x v="32"/>
    <x v="48"/>
    <s v="Lucens - Agrandissement de la STEP"/>
    <n v="17989.150000000001"/>
    <s v="Commande"/>
    <n v="8"/>
    <n v="1"/>
    <m/>
    <s v="Oliveira"/>
    <s v="Roberto"/>
    <s v="f6b121a5-6f35-468a-925e-e02566256bec"/>
    <s v="1069f32c-8c8c-44a6-b73a-ad958961a163"/>
    <d v="2025-10-13T00:00:00"/>
    <x v="33"/>
    <m/>
    <s v="Cyril Barthel"/>
  </r>
  <r>
    <x v="33"/>
    <x v="49"/>
    <s v="Renens - Avenue des Baumetles 19 - ST012"/>
    <n v="6104.2"/>
    <s v="Commande"/>
    <n v="8"/>
    <n v="1"/>
    <m/>
    <s v="Christophe"/>
    <s v="Lisi"/>
    <s v="f6b121a5-6f35-468a-925e-e02566256bec"/>
    <s v="83cb5b38-41d8-4140-a254-60e4282c1093"/>
    <d v="2025-11-07T00:00:00"/>
    <x v="34"/>
    <m/>
    <s v="Cyril Barthel"/>
  </r>
  <r>
    <x v="34"/>
    <x v="50"/>
    <s v="Genève - CO Montbrillant - bride adaptation"/>
    <n v="3032.35"/>
    <s v="Commande"/>
    <n v="8"/>
    <n v="1"/>
    <m/>
    <s v="Rodriguez"/>
    <s v="Philippe"/>
    <s v="f6b121a5-6f35-468a-925e-e02566256bec"/>
    <s v="7f3b3674-3b90-416e-835a-52f9edb11051"/>
    <d v="2025-10-07T00:00:00"/>
    <x v="35"/>
    <m/>
    <s v="Cyril Barthel"/>
  </r>
  <r>
    <x v="35"/>
    <x v="51"/>
    <s v="Montreux - Claude Nobs 5 - Variante 3 - Chantier no 3225-0421"/>
    <n v="20529.599999999999"/>
    <s v="Commande"/>
    <n v="8"/>
    <n v="1"/>
    <m/>
    <s v="Ahmataj"/>
    <s v="Eduart"/>
    <s v="f6b121a5-6f35-468a-925e-e02566256bec"/>
    <s v="fa5b98d0-07e7-4dda-86d8-444a4d3551e1"/>
    <d v="2025-09-28T00:00:00"/>
    <x v="36"/>
    <m/>
    <s v="Cyril Barthel"/>
  </r>
  <r>
    <x v="36"/>
    <x v="52"/>
    <s v="Yverdon-les-Bains - SAFRAN - V/commande no 1777.10000"/>
    <n v="9239.1"/>
    <s v="Commande"/>
    <n v="8"/>
    <n v="1"/>
    <m/>
    <s v="Martail"/>
    <s v="Annie-Claudine"/>
    <s v="f6b121a5-6f35-468a-925e-e02566256bec"/>
    <s v="77ff45bf-5924-4072-8f26-21a0e0df6832"/>
    <d v="2025-09-26T00:00:00"/>
    <x v="37"/>
    <m/>
    <s v="Cyril Barthel"/>
  </r>
  <r>
    <x v="2"/>
    <x v="2"/>
    <s v="Bussigny - EMS Baumettes - V/commande no 7000003364 du 14.08.25"/>
    <n v="25332.1"/>
    <s v="Commande"/>
    <n v="11"/>
    <n v="1"/>
    <m/>
    <s v="Pahud-Maati "/>
    <s v="Saoussane"/>
    <s v="f6b121a5-6f35-468a-925e-e02566256bec"/>
    <s v="67cae637-fafd-42b6-ac8c-32c8b68122e2"/>
    <d v="2025-04-30T00:00:00"/>
    <x v="2"/>
    <m/>
    <s v="Cyril Barthel"/>
  </r>
  <r>
    <x v="9"/>
    <x v="41"/>
    <s v="Genève - Lyon 106-108 - Soudure ECS"/>
    <n v="6324"/>
    <s v="Commande"/>
    <n v="8"/>
    <n v="1"/>
    <s v="Fokus;Prio Offerte"/>
    <s v="Sanz"/>
    <s v="Joan"/>
    <s v="f6b121a5-6f35-468a-925e-e02566256bec"/>
    <s v="43c64800-d504-4405-a071-0f14818b931b"/>
    <d v="2025-08-15T00:00:00"/>
    <x v="9"/>
    <m/>
    <s v="Cyril Barthel"/>
  </r>
  <r>
    <x v="0"/>
    <x v="4"/>
    <s v="Genève - Country club"/>
    <n v="25909.3"/>
    <s v="Commande"/>
    <n v="8"/>
    <n v="1"/>
    <s v="Fokus;Prio Offerte"/>
    <s v="Raymond"/>
    <s v="Julien"/>
    <s v="f6b121a5-6f35-468a-925e-e02566256bec"/>
    <s v="20fe6480-4909-4b0d-aac1-53ea4b0cf931"/>
    <d v="2025-09-05T00:00:00"/>
    <x v="0"/>
    <m/>
    <s v="Cyril Barthel"/>
  </r>
  <r>
    <x v="13"/>
    <x v="36"/>
    <s v="Bussigny - Sorge 1 et 2"/>
    <n v="50928"/>
    <s v="Commande"/>
    <n v="8"/>
    <n v="1"/>
    <m/>
    <s v="Lucas"/>
    <s v="Benjamin"/>
    <s v="f6b121a5-6f35-468a-925e-e02566256bec"/>
    <s v="1ccb9174-8868-4832-bf4e-984c2633d4f3"/>
    <d v="2025-10-06T00:00:00"/>
    <x v="13"/>
    <m/>
    <s v="Cyril Barthel"/>
  </r>
  <r>
    <x v="6"/>
    <x v="43"/>
    <s v="Renens - Baumettes 21 - MixCity - Corps de chauffe additionnel"/>
    <n v="1654.4"/>
    <s v="Commande"/>
    <n v="8"/>
    <n v="1"/>
    <m/>
    <s v="Ingrand"/>
    <s v="Aurélien"/>
    <s v="f6b121a5-6f35-468a-925e-e02566256bec"/>
    <s v="fcae59ea-1315-48ea-b331-3149f8fea16e"/>
    <d v="2025-09-27T00:00:00"/>
    <x v="6"/>
    <m/>
    <s v="Cyril Barthel"/>
  </r>
  <r>
    <x v="37"/>
    <x v="53"/>
    <s v="Corbières - Centrale de chauffage"/>
    <n v="7965.2"/>
    <s v="Commande"/>
    <n v="8"/>
    <n v="1"/>
    <m/>
    <s v="Clerc"/>
    <s v="Laurent"/>
    <s v="f6b121a5-6f35-468a-925e-e02566256bec"/>
    <s v="4f73c459-04ba-48aa-93f5-4034134180a7"/>
    <d v="2025-09-06T00:00:00"/>
    <x v="38"/>
    <m/>
    <s v="Cyril Barthel"/>
  </r>
  <r>
    <x v="3"/>
    <x v="3"/>
    <s v="Genève - Lidl Concorde"/>
    <n v="11595.45"/>
    <s v="Commande"/>
    <n v="8"/>
    <n v="1"/>
    <m/>
    <s v="Bacquet"/>
    <s v="Frédéric"/>
    <s v="f6b121a5-6f35-468a-925e-e02566256bec"/>
    <s v="d244a886-470f-4576-bda1-17f854f11e4e"/>
    <d v="2025-07-11T00:00:00"/>
    <x v="3"/>
    <m/>
    <s v="Cyril Barthel"/>
  </r>
  <r>
    <x v="17"/>
    <x v="29"/>
    <s v="Orbe - Nestle"/>
    <n v="1981.45"/>
    <s v="Commande"/>
    <n v="8"/>
    <n v="1"/>
    <m/>
    <s v="Schade"/>
    <s v="Ludovic"/>
    <s v="f6b121a5-6f35-468a-925e-e02566256bec"/>
    <s v="6af3d89a-2aaf-4437-b868-a6aed425e19a"/>
    <d v="2025-09-08T00:00:00"/>
    <x v="17"/>
    <m/>
    <s v="Cyril Barthel"/>
  </r>
  <r>
    <x v="38"/>
    <x v="54"/>
    <s v="Lausanne - Av. des Oiseaux 15-17"/>
    <n v="13630.75"/>
    <s v="Commande"/>
    <n v="8"/>
    <n v="1"/>
    <m/>
    <s v="GAUDIN"/>
    <s v="Olivier"/>
    <s v="f6b121a5-6f35-468a-925e-e02566256bec"/>
    <s v="463c77c6-c66c-4dc0-a65b-db754c31e058"/>
    <d v="2025-03-21T00:00:00"/>
    <x v="39"/>
    <m/>
    <s v="Cyril Barthel"/>
  </r>
  <r>
    <x v="39"/>
    <x v="55"/>
    <s v="Neuchâtel - CSEM - v/commande no ACO46763 / CS24-507209 du 04.07.25"/>
    <n v="9000"/>
    <s v="Commande"/>
    <n v="8"/>
    <n v="1"/>
    <m/>
    <s v="Richard"/>
    <s v="Sébastien"/>
    <s v="f6b121a5-6f35-468a-925e-e02566256bec"/>
    <s v="850c43e2-61fd-4ad7-9430-a25a9cf909ef"/>
    <d v="2025-06-02T00:00:00"/>
    <x v="40"/>
    <m/>
    <s v="Cyril Barthel"/>
  </r>
  <r>
    <x v="40"/>
    <x v="56"/>
    <s v="Le Locle - Melly"/>
    <n v="1000"/>
    <s v="Commande"/>
    <n v="8"/>
    <n v="1"/>
    <m/>
    <s v="Melly"/>
    <s v="Claude-Alain"/>
    <s v="f6b121a5-6f35-468a-925e-e02566256bec"/>
    <s v="936ffbf5-985f-4aeb-bdb2-658a59667fbe"/>
    <d v="2025-09-01T00:00:00"/>
    <x v="41"/>
    <m/>
    <s v="Cyril Barthel"/>
  </r>
  <r>
    <x v="8"/>
    <x v="57"/>
    <s v="Domdidier - WAGO - 1011102938 – WAGO"/>
    <n v="19324.05"/>
    <s v="Commande"/>
    <n v="8"/>
    <n v="1"/>
    <m/>
    <s v="Dafflon"/>
    <s v="Jordan"/>
    <s v="f6b121a5-6f35-468a-925e-e02566256bec"/>
    <s v="2d5ec233-6f7e-49f9-a02f-8f126cdf542e"/>
    <d v="2025-08-09T00:00:00"/>
    <x v="8"/>
    <m/>
    <s v="Cyril Barthel"/>
  </r>
  <r>
    <x v="41"/>
    <x v="58"/>
    <s v="Neuchâtel - BULGARI"/>
    <n v="5007.8999999999996"/>
    <s v="Commande"/>
    <n v="8"/>
    <n v="1"/>
    <m/>
    <s v="Mario"/>
    <s v="Zanichelli"/>
    <s v="f6b121a5-6f35-468a-925e-e02566256bec"/>
    <s v="38f23c64-7980-4e13-ad8a-e1503a2a63cb"/>
    <d v="2025-08-02T00:00:00"/>
    <x v="42"/>
    <m/>
    <s v="Cyril Barthel"/>
  </r>
  <r>
    <x v="42"/>
    <x v="59"/>
    <s v="Bourg-St-Pierre - Cabane du Vélan"/>
    <n v="2847.75"/>
    <s v="Commande"/>
    <n v="11"/>
    <n v="1"/>
    <m/>
    <s v="Studer"/>
    <s v="Steve"/>
    <s v="f6b121a5-6f35-468a-925e-e02566256bec"/>
    <s v="4393e1f9-4bab-4d17-8419-5c36227f79c6"/>
    <d v="2025-01-11T00:00:00"/>
    <x v="43"/>
    <m/>
    <s v="Cyril Barthel"/>
  </r>
  <r>
    <x v="19"/>
    <x v="24"/>
    <s v="Genève - Chemin Pré-gentil 50/54 - CH - V/commande no 2945-24019 du 06.06.25"/>
    <n v="7156.8"/>
    <s v="Commande"/>
    <n v="8"/>
    <n v="1"/>
    <m/>
    <s v="Illouz"/>
    <s v="Julien"/>
    <s v="f6b121a5-6f35-468a-925e-e02566256bec"/>
    <s v="5f89f68d-57e8-4e62-b07c-8352c4962464"/>
    <d v="2025-05-30T00:00:00"/>
    <x v="19"/>
    <m/>
    <s v="Cyril Barthel"/>
  </r>
  <r>
    <x v="34"/>
    <x v="50"/>
    <s v="Genève - Rénovation de la production d’eau chaude du CO de Montbrillan"/>
    <n v="8291.0499999999993"/>
    <s v="Commande"/>
    <n v="8"/>
    <n v="1"/>
    <m/>
    <s v="Rodriguez"/>
    <s v="Philippe"/>
    <s v="f6b121a5-6f35-468a-925e-e02566256bec"/>
    <s v="b9625c5b-f742-4a0c-952b-9a7d44cbd5e0"/>
    <d v="2025-07-18T00:00:00"/>
    <x v="35"/>
    <m/>
    <s v="Cyril Barthel"/>
  </r>
  <r>
    <x v="43"/>
    <x v="60"/>
    <s v="Genève - Migros Fusterie"/>
    <n v="9605.2999999999993"/>
    <s v="Commande"/>
    <n v="8"/>
    <n v="1"/>
    <m/>
    <s v="BENCHETIOUI"/>
    <s v="Yassine"/>
    <s v="f6b121a5-6f35-468a-925e-e02566256bec"/>
    <s v="8a768820-2096-4598-80b3-280694c1e209"/>
    <d v="2025-06-24T00:00:00"/>
    <x v="44"/>
    <m/>
    <s v="Cyril Barthel"/>
  </r>
  <r>
    <x v="23"/>
    <x v="28"/>
    <s v="Genève - Foyer Béthel"/>
    <n v="3000"/>
    <s v="Commande"/>
    <n v="8"/>
    <n v="1"/>
    <m/>
    <s v="Ficagna"/>
    <s v="Albin"/>
    <s v="f6b121a5-6f35-468a-925e-e02566256bec"/>
    <s v="14a9063e-167f-46ed-bc0e-573e7d6ec884"/>
    <d v="2025-05-23T00:00:00"/>
    <x v="23"/>
    <m/>
    <s v="Cyril Barthel"/>
  </r>
  <r>
    <x v="9"/>
    <x v="61"/>
    <s v="Plan les Ouates - les Rolliets - V/commande no 70294.GSA du 21.05.25"/>
    <n v="84000"/>
    <s v="Commande"/>
    <n v="11"/>
    <n v="1"/>
    <s v="Fokus;Prio Offerte"/>
    <s v="Saint-Jean"/>
    <s v="Germain"/>
    <s v="f6b121a5-6f35-468a-925e-e02566256bec"/>
    <s v="632a561f-f0a6-43cc-a7f6-1816781c391e"/>
    <d v="2025-07-19T00:00:00"/>
    <x v="9"/>
    <m/>
    <s v="Cyril Barthel"/>
  </r>
  <r>
    <x v="44"/>
    <x v="62"/>
    <s v="Lausanne - Chandieu - Echangeur"/>
    <n v="837.05"/>
    <s v="Commande"/>
    <n v="8"/>
    <n v="1"/>
    <m/>
    <s v="de Bourgues"/>
    <s v="Birbal"/>
    <s v="f6b121a5-6f35-468a-925e-e02566256bec"/>
    <s v="01f98abf-e2bc-4317-8c3d-e0c23af939a6"/>
    <d v="2025-05-16T00:00:00"/>
    <x v="45"/>
    <m/>
    <s v="Cyril Barthel"/>
  </r>
  <r>
    <x v="25"/>
    <x v="63"/>
    <s v="Genève - Chemin Pré-gentil 50/54 - S"/>
    <n v="32244.9"/>
    <s v="Commande"/>
    <n v="8"/>
    <n v="1"/>
    <m/>
    <s v="Di Vicenzo"/>
    <s v="Thomas"/>
    <s v="f6b121a5-6f35-468a-925e-e02566256bec"/>
    <s v="787d5556-515f-47fb-a377-c7bd7776fcfc"/>
    <d v="2025-07-19T00:00:00"/>
    <x v="25"/>
    <m/>
    <s v="Cyril Barthel"/>
  </r>
  <r>
    <x v="9"/>
    <x v="41"/>
    <s v="Genève - Rte de Malagnou 1 - Musée d’histoire naturelle - V/commande no 70130.JSA du 16.05.25"/>
    <n v="3700"/>
    <s v="Commande"/>
    <n v="8"/>
    <n v="1"/>
    <m/>
    <s v="Sanz"/>
    <s v="Joan"/>
    <s v="f6b121a5-6f35-468a-925e-e02566256bec"/>
    <s v="83dc6a93-5c6f-4920-a43e-76145347430c"/>
    <d v="2025-07-05T00:00:00"/>
    <x v="9"/>
    <m/>
    <s v="Cyril Barthel"/>
  </r>
  <r>
    <x v="43"/>
    <x v="64"/>
    <s v="Genève - Hôpital - V/commande no FHCL4046-002 du 14.05.25"/>
    <n v="19797.5"/>
    <s v="Commande"/>
    <n v="8"/>
    <n v="1"/>
    <m/>
    <s v="Humbert"/>
    <s v="Florian"/>
    <s v="f6b121a5-6f35-468a-925e-e02566256bec"/>
    <s v="5df20d09-f1a6-4dee-9867-36a16b8849a3"/>
    <d v="2025-07-13T00:00:00"/>
    <x v="44"/>
    <m/>
    <s v="Cyril Barthel"/>
  </r>
  <r>
    <x v="45"/>
    <x v="65"/>
    <s v="22169 Marsens - Rte des Bugnons 2 - Fromagerie"/>
    <n v="3197.75"/>
    <s v="Commande"/>
    <n v="8"/>
    <n v="1"/>
    <m/>
    <s v="Piller"/>
    <s v="Jérémy"/>
    <s v="f6b121a5-6f35-468a-925e-e02566256bec"/>
    <s v="f9bb3211-75e5-4dd4-a4ef-1ca7f296eb42"/>
    <d v="2024-10-19T00:00:00"/>
    <x v="46"/>
    <m/>
    <s v="Cyril Barthel"/>
  </r>
  <r>
    <x v="13"/>
    <x v="36"/>
    <s v="Vallorbe - Z.I Le Day - Thermoflex - V/bon commande no 206991 du 22.04.25"/>
    <n v="2671.3"/>
    <s v="Commande"/>
    <n v="8"/>
    <n v="1"/>
    <m/>
    <s v="Lucas"/>
    <s v="Benjamin"/>
    <s v="f6b121a5-6f35-468a-925e-e02566256bec"/>
    <s v="a151c39c-54ad-4410-82d0-ffbd6fa3eb15"/>
    <d v="2025-05-16T00:00:00"/>
    <x v="13"/>
    <m/>
    <s v="Cyril Barthel"/>
  </r>
  <r>
    <x v="15"/>
    <x v="19"/>
    <s v="Oron-la-Ville - LIDL"/>
    <n v="3724.4"/>
    <s v="Commande"/>
    <n v="8"/>
    <n v="1"/>
    <m/>
    <s v="Mauron"/>
    <s v="Reinhard"/>
    <s v="f6b121a5-6f35-468a-925e-e02566256bec"/>
    <s v="b8d8b2db-a081-407f-acef-15c613e42073"/>
    <d v="2025-04-18T00:00:00"/>
    <x v="15"/>
    <m/>
    <s v="Cyril Barthel"/>
  </r>
  <r>
    <x v="13"/>
    <x v="66"/>
    <s v="Lignerolle - Grand Vailloud 10 - Agrogaz - V/commande no 205159 du 01.04.25"/>
    <n v="24143.599999999999"/>
    <s v="Commande"/>
    <n v="11"/>
    <n v="1"/>
    <s v="Fokus;Prio Offerte"/>
    <s v="Stöckli"/>
    <s v="Vincent"/>
    <s v="f6b121a5-6f35-468a-925e-e02566256bec"/>
    <s v="ef911427-3349-4b32-a47c-177b58f40fe6"/>
    <d v="2025-05-31T00:00:00"/>
    <x v="13"/>
    <m/>
    <s v="Cyril Barthel"/>
  </r>
  <r>
    <x v="9"/>
    <x v="11"/>
    <s v="Thônex - Rue de Genève 125-127 - V/commande no 68756.VPA du 01.04.25"/>
    <n v="35625.4"/>
    <s v="Commande"/>
    <n v="8"/>
    <n v="1"/>
    <m/>
    <s v="Paradis"/>
    <s v="Valentin"/>
    <s v="f6b121a5-6f35-468a-925e-e02566256bec"/>
    <s v="0482d71d-88ff-48a5-9d3f-e4d568bc243a"/>
    <d v="2025-04-20T00:00:00"/>
    <x v="9"/>
    <m/>
    <s v="Cyril Barthel"/>
  </r>
  <r>
    <x v="12"/>
    <x v="16"/>
    <s v="Les Breuleux - Saphir 2"/>
    <n v="7669.1"/>
    <s v="Commande"/>
    <n v="8"/>
    <n v="1"/>
    <m/>
    <s v="Corbat"/>
    <s v="Alexis"/>
    <s v="f6b121a5-6f35-468a-925e-e02566256bec"/>
    <s v="db759de6-92e2-4fe9-8fe1-03e2f546d788"/>
    <d v="2024-08-17T00:00:00"/>
    <x v="12"/>
    <m/>
    <s v="Cyril Barthel"/>
  </r>
  <r>
    <x v="46"/>
    <x v="67"/>
    <s v="Centrale de chauffe Rossinière"/>
    <n v="27000"/>
    <s v="Commande"/>
    <n v="8"/>
    <n v="1"/>
    <m/>
    <s v="Despraz"/>
    <s v="Mathieu"/>
    <s v="f6b121a5-6f35-468a-925e-e02566256bec"/>
    <s v="5b0f8f21-c08d-4b59-85d0-78e41d439576"/>
    <d v="2025-05-17T00:00:00"/>
    <x v="47"/>
    <m/>
    <s v="Cyril Barthel"/>
  </r>
  <r>
    <x v="24"/>
    <x v="68"/>
    <s v="Matran - Migros"/>
    <n v="2859.25"/>
    <s v="Commande"/>
    <n v="8"/>
    <n v="1"/>
    <m/>
    <s v="Boukottaya"/>
    <s v="Hassen"/>
    <s v="f6b121a5-6f35-468a-925e-e02566256bec"/>
    <s v="257c197d-e7ca-4a75-b216-e3ba61bd83b7"/>
    <d v="2025-05-13T00:00:00"/>
    <x v="24"/>
    <m/>
    <s v="Cyril Barthel"/>
  </r>
  <r>
    <x v="9"/>
    <x v="41"/>
    <s v="Genève - Lyon 106-108 - V/commande no 68488.JSA du 24.03.25"/>
    <n v="70910.3"/>
    <s v="Commande"/>
    <n v="8"/>
    <n v="1"/>
    <s v="Fokus;Prio Offerte"/>
    <s v="Sanz"/>
    <s v="Joan"/>
    <s v="f6b121a5-6f35-468a-925e-e02566256bec"/>
    <s v="9d6345e6-21a5-47cc-af7e-8cd45c5cf822"/>
    <d v="2025-05-09T00:00:00"/>
    <x v="9"/>
    <m/>
    <s v="Cyril Barthel"/>
  </r>
  <r>
    <x v="47"/>
    <x v="69"/>
    <s v="Romont - Maillarde 6 - 23012_Rolex_PROD - V/référence no 1011102952"/>
    <n v="7760.05"/>
    <s v="Commande"/>
    <n v="8"/>
    <n v="1"/>
    <m/>
    <s v="Dos Santos"/>
    <s v="Paulo"/>
    <s v="f6b121a5-6f35-468a-925e-e02566256bec"/>
    <s v="d50531b6-c8c2-4631-aa5f-f94e04a43b4d"/>
    <d v="2025-05-16T00:00:00"/>
    <x v="48"/>
    <m/>
    <s v="Cyril Barthel"/>
  </r>
  <r>
    <x v="9"/>
    <x v="41"/>
    <s v="Genève - Clinique de la colline - V/commande no 68100.JSA du 13.03.25"/>
    <n v="17736.95"/>
    <s v="Commande"/>
    <n v="8"/>
    <n v="1"/>
    <s v="Fokus;Prio Offerte"/>
    <s v="Sanz"/>
    <s v="Joan"/>
    <s v="f6b121a5-6f35-468a-925e-e02566256bec"/>
    <s v="72eac07b-7651-4c1c-94ee-7ca32fb58c51"/>
    <d v="2024-06-15T00:00:00"/>
    <x v="9"/>
    <m/>
    <s v="Cyril Barthel"/>
  </r>
  <r>
    <x v="15"/>
    <x v="70"/>
    <s v="Châtel-St-Denis - Gottau - Bâtiment B1 (S) - 24100008"/>
    <n v="9489.5"/>
    <s v="Commande"/>
    <n v="8"/>
    <n v="1"/>
    <m/>
    <s v="Matos"/>
    <s v="Carlos"/>
    <s v="f6b121a5-6f35-468a-925e-e02566256bec"/>
    <s v="1b027bce-9e33-452b-85f4-5856ff39a64c"/>
    <d v="2025-01-19T00:00:00"/>
    <x v="15"/>
    <m/>
    <s v="Cyril Barthel"/>
  </r>
  <r>
    <x v="48"/>
    <x v="71"/>
    <s v="Châtel-St-Denis - Gottau - Bâtiment B2 (S) - V/commande no 1111201371 – Le Gottau - Bâtiment B1"/>
    <n v="10927.75"/>
    <s v="Commande"/>
    <n v="11"/>
    <n v="1"/>
    <m/>
    <s v="Corpas"/>
    <s v="Juan"/>
    <s v="f6b121a5-6f35-468a-925e-e02566256bec"/>
    <s v="6932ce09-0f89-4075-9d7f-ded688aa24a9"/>
    <d v="2025-05-04T00:00:00"/>
    <x v="49"/>
    <m/>
    <s v="Cyril Barthel"/>
  </r>
  <r>
    <x v="49"/>
    <x v="72"/>
    <s v="Renens - Rte du Bugnons 42"/>
    <n v="5084.7"/>
    <s v="Commande"/>
    <n v="8"/>
    <n v="1"/>
    <m/>
    <s v="Baudhuin"/>
    <s v="Pierre"/>
    <s v="f6b121a5-6f35-468a-925e-e02566256bec"/>
    <s v="b5b8a834-0c9e-4f29-8e2b-63562fd651f8"/>
    <d v="2022-03-12T00:00:00"/>
    <x v="50"/>
    <m/>
    <s v="Cyril Barthel"/>
  </r>
  <r>
    <x v="50"/>
    <x v="73"/>
    <s v="Yverdon - Rue Mileva-Einstein-Maric - Vitrocsa - V/commande no : 7000002378"/>
    <n v="5087.45"/>
    <s v="Commande"/>
    <n v="8"/>
    <n v="1"/>
    <m/>
    <s v="Limani"/>
    <s v="Visar"/>
    <s v="f6b121a5-6f35-468a-925e-e02566256bec"/>
    <s v="b8e71d0a-cbaf-40b6-9701-899dbab11bdb"/>
    <d v="2025-03-31T00:00:00"/>
    <x v="30"/>
    <m/>
    <s v="Cyril Barthel"/>
  </r>
  <r>
    <x v="38"/>
    <x v="54"/>
    <s v="Lausanne - Pavement 115-117-119"/>
    <n v="7130.4"/>
    <s v="Commande"/>
    <n v="8"/>
    <n v="1"/>
    <m/>
    <s v="GAUDIN"/>
    <s v="Olivier"/>
    <s v="f6b121a5-6f35-468a-925e-e02566256bec"/>
    <s v="de179c21-65e0-4487-b3bd-3e4dc95b6f92"/>
    <d v="2025-02-08T00:00:00"/>
    <x v="39"/>
    <m/>
    <s v="Cyril Barthel"/>
  </r>
  <r>
    <x v="9"/>
    <x v="74"/>
    <s v="Genève - ORUBI HUG"/>
    <n v="27114.1"/>
    <s v="Commande"/>
    <n v="8"/>
    <n v="1"/>
    <s v="Fokus;Prio Offerte"/>
    <s v="Péan"/>
    <s v="Marion"/>
    <s v="f6b121a5-6f35-468a-925e-e02566256bec"/>
    <s v="3b9a99cc-6950-4ae6-a5b8-fee57a14a6f1"/>
    <d v="2025-03-29T00:00:00"/>
    <x v="9"/>
    <m/>
    <s v="Cyril Barthel"/>
  </r>
  <r>
    <x v="9"/>
    <x v="11"/>
    <s v="Lausanne - Ale 1-3"/>
    <n v="6794.2"/>
    <s v="Commande"/>
    <n v="8"/>
    <n v="1"/>
    <m/>
    <s v="Paradis"/>
    <s v="Valentin"/>
    <s v="f6b121a5-6f35-468a-925e-e02566256bec"/>
    <s v="f3043e44-c9e1-4117-875e-26f3d0f040f9"/>
    <d v="2025-03-17T00:00:00"/>
    <x v="9"/>
    <m/>
    <s v="Cyril Barthel"/>
  </r>
  <r>
    <x v="51"/>
    <x v="75"/>
    <s v="Conthey - Coop Bassin-Centre - V_23-5838"/>
    <n v="10001.200000000001"/>
    <s v="Commande"/>
    <n v="8"/>
    <n v="1"/>
    <m/>
    <s v="Ritz"/>
    <s v="Julien"/>
    <s v="f6b121a5-6f35-468a-925e-e02566256bec"/>
    <s v="0de70bd8-941d-46db-9b77-7099d357e0bf"/>
    <d v="2025-01-06T00:00:00"/>
    <x v="51"/>
    <m/>
    <s v="Cyril Barthel"/>
  </r>
  <r>
    <x v="9"/>
    <x v="11"/>
    <s v="Genève - Rhône 100 - SST SIG - V/bon de commande no 67358.VPA"/>
    <n v="11983.35"/>
    <s v="Commande"/>
    <n v="11"/>
    <n v="1"/>
    <m/>
    <s v="Paradis"/>
    <s v="Valentin"/>
    <s v="f6b121a5-6f35-468a-925e-e02566256bec"/>
    <s v="e981dd18-1d24-4de6-9638-a02aaf877e59"/>
    <d v="2025-03-17T00:00:00"/>
    <x v="9"/>
    <m/>
    <s v="Cyril Barthel"/>
  </r>
  <r>
    <x v="52"/>
    <x v="76"/>
    <s v="Epalinges - Les Croisettes - Joint de bride"/>
    <n v="246.9"/>
    <s v="Commande"/>
    <n v="8"/>
    <n v="1"/>
    <m/>
    <s v="Bühler"/>
    <s v="Arnaud"/>
    <s v="f6b121a5-6f35-468a-925e-e02566256bec"/>
    <s v="8e871c85-838d-4055-a952-035ea9f92fd0"/>
    <d v="2025-03-16T00:00:00"/>
    <x v="52"/>
    <m/>
    <s v="Cyril Barthel"/>
  </r>
  <r>
    <x v="17"/>
    <x v="29"/>
    <s v="Orbe - Nestle - V/commande no ON10119451 du 14.01.25"/>
    <n v="10311.799999999999"/>
    <s v="Commande"/>
    <n v="8"/>
    <n v="1"/>
    <s v="Fokus;Prio Offerte"/>
    <s v="Schade"/>
    <s v="Ludovic"/>
    <s v="f6b121a5-6f35-468a-925e-e02566256bec"/>
    <s v="4a865f7d-c668-4040-aaef-d7dbf45146dd"/>
    <d v="2025-03-14T00:00:00"/>
    <x v="17"/>
    <m/>
    <s v="Cyril Barthel"/>
  </r>
  <r>
    <x v="53"/>
    <x v="22"/>
    <s v="Pregny-Chambésy (1293 Bellevue) - Ch. des Ruches 12 - Galerie automobile - CGEVC1240011 - V/commande no C2501410E47 / CGEVC1240011 du 14.01.25"/>
    <n v="24270.5"/>
    <s v="Commande"/>
    <n v="11"/>
    <n v="1"/>
    <s v="Fokus;Prio Offerte"/>
    <s v="Karihila"/>
    <s v="Saïd"/>
    <s v="f6b121a5-6f35-468a-925e-e02566256bec"/>
    <s v="2694f044-4e81-4527-bfc3-ee1ecb32ff6e"/>
    <d v="2024-12-06T00:00:00"/>
    <x v="11"/>
    <m/>
    <s v="Cyril Barthel"/>
  </r>
  <r>
    <x v="51"/>
    <x v="77"/>
    <s v="CAD Hôpital de Sierre"/>
    <n v="23330.75"/>
    <s v="Commande"/>
    <n v="8"/>
    <n v="1"/>
    <m/>
    <s v="Caloz"/>
    <s v="Yves"/>
    <s v="f6b121a5-6f35-468a-925e-e02566256bec"/>
    <s v="02b8e0b7-1841-4fe5-a9c9-18216aeeb753"/>
    <d v="2025-02-03T00:00:00"/>
    <x v="51"/>
    <m/>
    <s v="Cyril Barthel"/>
  </r>
  <r>
    <x v="19"/>
    <x v="24"/>
    <s v="Genève - Charles Humbert 6 - V/chantier no 24025-2951"/>
    <n v="7512.4"/>
    <s v="Commande"/>
    <n v="8"/>
    <n v="1"/>
    <m/>
    <s v="Illouz"/>
    <s v="Julien"/>
    <s v="f6b121a5-6f35-468a-925e-e02566256bec"/>
    <s v="d5b8cafc-2191-4dee-9409-9e0832e9ef57"/>
    <d v="2024-12-29T00:00:00"/>
    <x v="19"/>
    <m/>
    <s v="Cyril Barthel"/>
  </r>
  <r>
    <x v="54"/>
    <x v="78"/>
    <s v="1.2100597 – GBAC 1439 Rances (VD) - Les Conduites Dessus"/>
    <n v="22101.9"/>
    <s v="Commande"/>
    <n v="8"/>
    <n v="1"/>
    <m/>
    <s v="Rose"/>
    <s v="Matthieu"/>
    <s v="f6b121a5-6f35-468a-925e-e02566256bec"/>
    <s v="144cc321-4e09-4f9c-b6c5-d41838a05940"/>
    <d v="2025-01-31T00:00:00"/>
    <x v="53"/>
    <m/>
    <s v="Cyril Barthel"/>
  </r>
  <r>
    <x v="9"/>
    <x v="41"/>
    <s v="Genève - Crématoire Saint Georges"/>
    <n v="110952.1"/>
    <s v="Commande"/>
    <n v="11"/>
    <n v="1"/>
    <m/>
    <s v="Sanz"/>
    <s v="Joan"/>
    <s v="f6b121a5-6f35-468a-925e-e02566256bec"/>
    <s v="4e80803c-3f2e-4e0b-8626-0131705fa008"/>
    <d v="2024-12-19T00:00:00"/>
    <x v="9"/>
    <m/>
    <s v="Cyril Barthel"/>
  </r>
  <r>
    <x v="6"/>
    <x v="79"/>
    <s v="Lausanne - Clinique - La Source - V/commande no 199272 du 05.02.25"/>
    <n v="35304.050000000003"/>
    <s v="Commande"/>
    <n v="8"/>
    <n v="1"/>
    <m/>
    <s v="Gauthey"/>
    <s v="Sébastien"/>
    <s v="f6b121a5-6f35-468a-925e-e02566256bec"/>
    <s v="ce20725e-636f-474e-a82c-fbf134879a44"/>
    <d v="2025-02-02T00:00:00"/>
    <x v="6"/>
    <m/>
    <s v="Cyril Barthel"/>
  </r>
  <r>
    <x v="30"/>
    <x v="9"/>
    <s v="Vernier - Emeraude 8 - Friderici SA - WTC -  V/commande no 4500281210 - 171045 du 06.12.24"/>
    <n v="4360.8"/>
    <s v="Commande"/>
    <n v="8"/>
    <n v="1"/>
    <m/>
    <s v=""/>
    <s v=""/>
    <s v="f6b121a5-6f35-468a-925e-e02566256bec"/>
    <s v="9d3c4094-c917-42d8-9f6d-b858c6c50ec6"/>
    <d v="2025-02-02T00:00:00"/>
    <x v="54"/>
    <m/>
    <s v="Cyril Barthel"/>
  </r>
  <r>
    <x v="6"/>
    <x v="43"/>
    <s v="Renens - Baumettes 21 - MixCity"/>
    <n v="23740.15"/>
    <s v="Commande"/>
    <n v="8"/>
    <n v="1"/>
    <m/>
    <s v="Ingrand"/>
    <s v="Aurélien"/>
    <s v="f6b121a5-6f35-468a-925e-e02566256bec"/>
    <s v="70a68a8b-d8f7-4de9-9c77-7e0698cb295a"/>
    <d v="2024-12-13T00:00:00"/>
    <x v="6"/>
    <m/>
    <s v="Cyril Barthel"/>
  </r>
  <r>
    <x v="2"/>
    <x v="80"/>
    <s v="BCV Echallens"/>
    <n v="3632.1"/>
    <s v="Commande"/>
    <n v="8"/>
    <n v="1"/>
    <m/>
    <s v="Billottet"/>
    <s v="Ludovic"/>
    <s v="f6b121a5-6f35-468a-925e-e02566256bec"/>
    <s v="98408b78-493a-430e-bfa1-e6332228ebb6"/>
    <d v="2024-11-29T00:00:00"/>
    <x v="2"/>
    <m/>
    <s v="Cyril Barthel"/>
  </r>
  <r>
    <x v="55"/>
    <x v="81"/>
    <s v="La Chaux-de-Fonds - Tag Heuer"/>
    <n v="8719.35"/>
    <s v="Commande"/>
    <n v="8"/>
    <n v="1"/>
    <m/>
    <s v="Strosberg"/>
    <s v="Arnaud"/>
    <s v="f6b121a5-6f35-468a-925e-e02566256bec"/>
    <s v="98152729-0d2a-478d-90ec-1c781331aa65"/>
    <d v="2024-04-16T00:00:00"/>
    <x v="55"/>
    <m/>
    <s v="Cyril Barthel"/>
  </r>
  <r>
    <x v="13"/>
    <x v="17"/>
    <s v="Yverdon-les-Bains - Av. des 3 Lacs 26A - Stériparc SA - V/commande no192323 du 20.11.24"/>
    <n v="9700"/>
    <s v="Commande"/>
    <n v="8"/>
    <n v="1"/>
    <m/>
    <s v="Zimmermann"/>
    <s v="Alain"/>
    <s v="f6b121a5-6f35-468a-925e-e02566256bec"/>
    <s v="cd9cf37f-c504-4153-aaeb-46f54da7aea3"/>
    <d v="2024-11-22T00:00:00"/>
    <x v="13"/>
    <m/>
    <s v="Cyril Barthel"/>
  </r>
  <r>
    <x v="56"/>
    <x v="82"/>
    <s v="Orbe - Nestlé - NRC PS Cooling System n°1031201433"/>
    <n v="3575.4"/>
    <s v="Commande"/>
    <n v="8"/>
    <n v="1"/>
    <m/>
    <s v="Giordano"/>
    <s v="Kevin"/>
    <s v="f6b121a5-6f35-468a-925e-e02566256bec"/>
    <s v="737b724d-7e29-49f9-ac94-152fc682724e"/>
    <d v="2025-01-12T00:00:00"/>
    <x v="56"/>
    <m/>
    <s v="Cyril Barthel"/>
  </r>
  <r>
    <x v="44"/>
    <x v="62"/>
    <s v="Lausanne - Victor-Ruffy 12 - Echangeur"/>
    <n v="152.1"/>
    <s v="Commande"/>
    <n v="8"/>
    <n v="1"/>
    <m/>
    <s v="de Bourgues"/>
    <s v="Birbal"/>
    <s v="f6b121a5-6f35-468a-925e-e02566256bec"/>
    <s v="9439119a-5d76-4cc5-9953-6cd470130483"/>
    <d v="2025-01-06T00:00:00"/>
    <x v="45"/>
    <m/>
    <s v="Cyril Barthel"/>
  </r>
  <r>
    <x v="44"/>
    <x v="62"/>
    <s v="Lausanne - Victor-Ruffy 14 - Echangeur"/>
    <n v="152.1"/>
    <s v="Commande"/>
    <n v="8"/>
    <n v="1"/>
    <m/>
    <s v="de Bourgues"/>
    <s v="Birbal"/>
    <s v="f6b121a5-6f35-468a-925e-e02566256bec"/>
    <s v="9d1705a5-2bc4-40f0-8dd0-836db2995d7e"/>
    <d v="2025-01-06T00:00:00"/>
    <x v="45"/>
    <m/>
    <s v="Cyril Barthel"/>
  </r>
  <r>
    <x v="30"/>
    <x v="83"/>
    <s v="Genève - Fusterie SIG Grappe - Rue du Commerce 5 - V/commande no 4500279489 - 170703 du 05.11.24"/>
    <n v="15772.55"/>
    <s v="Commande"/>
    <n v="8"/>
    <n v="1"/>
    <m/>
    <s v="Grech"/>
    <s v="Marion"/>
    <s v="f6b121a5-6f35-468a-925e-e02566256bec"/>
    <s v="143e3d35-f1a0-4a47-966b-bf65ba949128"/>
    <d v="2025-01-03T00:00:00"/>
    <x v="54"/>
    <m/>
    <s v="Cyril Barthel"/>
  </r>
  <r>
    <x v="48"/>
    <x v="84"/>
    <s v="Châtel-St-Denis - Gottau - Bâtiment A (S)"/>
    <n v="10927.75"/>
    <s v="Commande"/>
    <n v="8"/>
    <n v="1"/>
    <m/>
    <s v="Gremaud"/>
    <s v="Laure"/>
    <s v="f6b121a5-6f35-468a-925e-e02566256bec"/>
    <s v="4e810bd0-8488-4150-a4bb-55d8ad5e6788"/>
    <d v="2024-04-19T00:00:00"/>
    <x v="49"/>
    <m/>
    <s v="Cyril Barthel"/>
  </r>
  <r>
    <x v="56"/>
    <x v="85"/>
    <s v="Savigny - COOP 343"/>
    <n v="9476.7000000000007"/>
    <s v="Commande"/>
    <n v="8"/>
    <n v="1"/>
    <m/>
    <s v="Schnorf"/>
    <s v="Lionel"/>
    <s v="f6b121a5-6f35-468a-925e-e02566256bec"/>
    <s v="73b1030c-585f-4367-b2fa-e0388c1a3bab"/>
    <d v="2024-12-15T00:00:00"/>
    <x v="56"/>
    <m/>
    <s v="Cyril Barthel"/>
  </r>
  <r>
    <x v="19"/>
    <x v="24"/>
    <s v="Genève - Wendt 9 - Corps de chauffe - V/commande du 23.10.24"/>
    <n v="2410.5"/>
    <s v="Commande"/>
    <n v="8"/>
    <n v="1"/>
    <m/>
    <s v="Illouz"/>
    <s v="Julien"/>
    <s v="f6b121a5-6f35-468a-925e-e02566256bec"/>
    <s v="bc6ac30f-4464-483b-9456-896664f830b9"/>
    <d v="2024-11-29T00:00:00"/>
    <x v="19"/>
    <m/>
    <s v="Cyril Barthel"/>
  </r>
  <r>
    <x v="15"/>
    <x v="19"/>
    <s v="Siviriez - EMS - Echangeur de remplacement"/>
    <n v="660.4"/>
    <s v="Commande"/>
    <n v="8"/>
    <n v="1"/>
    <m/>
    <s v="Mauron"/>
    <s v="Reinhard"/>
    <s v="f6b121a5-6f35-468a-925e-e02566256bec"/>
    <s v="8c457ec7-83fc-497f-bd8a-99b4f6f9ef86"/>
    <d v="2024-11-23T00:00:00"/>
    <x v="15"/>
    <m/>
    <s v="Cyril Barthel"/>
  </r>
  <r>
    <x v="9"/>
    <x v="44"/>
    <s v="Genève - ONU Portail des Nations - V/commande no 63815.MCH du 11.10.24"/>
    <n v="4828.1000000000004"/>
    <s v="Commande"/>
    <n v="8"/>
    <n v="1"/>
    <m/>
    <s v="Charpin"/>
    <s v="Mathieu"/>
    <s v="f6b121a5-6f35-468a-925e-e02566256bec"/>
    <s v="934a141a-1b41-4e19-b3b4-4c728d9031a7"/>
    <d v="2024-12-10T00:00:00"/>
    <x v="9"/>
    <m/>
    <s v="Cyril Barthel"/>
  </r>
  <r>
    <x v="33"/>
    <x v="86"/>
    <s v="Châtel Saint Denis - Marvinpac"/>
    <n v="7595.15"/>
    <s v="Commande"/>
    <n v="8"/>
    <n v="1"/>
    <m/>
    <s v="Peterschmitt"/>
    <s v="Florian"/>
    <s v="f6b121a5-6f35-468a-925e-e02566256bec"/>
    <s v="e280a75a-5764-43d0-85a6-e6fc5e6f4304"/>
    <d v="2024-12-10T00:00:00"/>
    <x v="34"/>
    <m/>
    <s v="Cyril Barthel"/>
  </r>
  <r>
    <x v="44"/>
    <x v="62"/>
    <s v="Lausanne - Victor-Ruffy 12"/>
    <n v="12826.3"/>
    <s v="Commande"/>
    <n v="8"/>
    <n v="1"/>
    <m/>
    <s v="de Bourgues"/>
    <s v="Birbal"/>
    <s v="f6b121a5-6f35-468a-925e-e02566256bec"/>
    <s v="197fd0b2-4114-4f9f-8ab1-64fe9d08c9cc"/>
    <d v="2024-11-11T00:00:00"/>
    <x v="45"/>
    <m/>
    <s v="Cyril Barthel"/>
  </r>
  <r>
    <x v="44"/>
    <x v="62"/>
    <s v="Lausanne - Victor-Ruffy 14"/>
    <n v="12826.3"/>
    <s v="Commande"/>
    <n v="8"/>
    <n v="1"/>
    <m/>
    <s v="de Bourgues"/>
    <s v="Birbal"/>
    <s v="f6b121a5-6f35-468a-925e-e02566256bec"/>
    <s v="7632fdf6-f24f-4e50-9478-d8aa7fd6ab2d"/>
    <d v="2024-11-02T00:00:00"/>
    <x v="45"/>
    <m/>
    <s v="Cyril Barthel"/>
  </r>
  <r>
    <x v="19"/>
    <x v="87"/>
    <s v="Genève - Edouard rod A1-A2-A3-A4-A5-A6"/>
    <n v="30000"/>
    <s v="Commande"/>
    <n v="11"/>
    <n v="1"/>
    <m/>
    <s v="Reyren"/>
    <s v="Sébastien"/>
    <s v="f6b121a5-6f35-468a-925e-e02566256bec"/>
    <s v="5323e03a-70f2-4de1-9665-d59502883775"/>
    <d v="2024-11-30T00:00:00"/>
    <x v="19"/>
    <m/>
    <s v="Cyril Barthel"/>
  </r>
  <r>
    <x v="19"/>
    <x v="87"/>
    <s v="Genève - Leman 6"/>
    <n v="29471.95"/>
    <s v="Commande"/>
    <n v="11"/>
    <n v="1"/>
    <m/>
    <s v="Reyren"/>
    <s v="Sébastien"/>
    <s v="f6b121a5-6f35-468a-925e-e02566256bec"/>
    <s v="85dba1de-a7c6-4767-ac5a-90f8cacdf238"/>
    <d v="2024-11-30T00:00:00"/>
    <x v="19"/>
    <m/>
    <s v="Cyril Barthel"/>
  </r>
  <r>
    <x v="9"/>
    <x v="44"/>
    <s v="SIG - GENILAC - ITALIE 8 - V/commande no 63281.MCH du 25.09.24"/>
    <n v="24841.75"/>
    <s v="Commande"/>
    <n v="8"/>
    <n v="1"/>
    <m/>
    <s v="Charpin"/>
    <s v="Mathieu"/>
    <s v="f6b121a5-6f35-468a-925e-e02566256bec"/>
    <s v="a6746cf5-4541-4520-b6fe-c7c7c56e7fbd"/>
    <d v="2024-11-24T00:00:00"/>
    <x v="9"/>
    <m/>
    <s v="Cyril Barthel"/>
  </r>
  <r>
    <x v="5"/>
    <x v="9"/>
    <s v="Genève - Avallons 15 - V/commande no 186187 du 24.09.24"/>
    <n v="18660.75"/>
    <s v="Commande"/>
    <n v="8"/>
    <n v="1"/>
    <m/>
    <s v=""/>
    <s v=""/>
    <s v="f6b121a5-6f35-468a-925e-e02566256bec"/>
    <s v="697d7ebe-6001-4ac7-8661-4d5f209013c1"/>
    <d v="2024-11-01T00:00:00"/>
    <x v="5"/>
    <m/>
    <s v="Cyril Barthel"/>
  </r>
  <r>
    <x v="57"/>
    <x v="88"/>
    <s v="La Tour de Peilz - Pléiades 7"/>
    <n v="10949.75"/>
    <s v="Commande"/>
    <n v="11"/>
    <n v="1"/>
    <m/>
    <s v="Garcia"/>
    <s v="Marcos"/>
    <s v="f6b121a5-6f35-468a-925e-e02566256bec"/>
    <s v="65a48978-ea9f-4254-a992-5c2a0bfb85d2"/>
    <d v="2024-11-19T00:00:00"/>
    <x v="57"/>
    <m/>
    <s v="Cyril Barthel"/>
  </r>
  <r>
    <x v="19"/>
    <x v="87"/>
    <s v="Genève - Soret 18"/>
    <n v="32174"/>
    <s v="Commande"/>
    <n v="11"/>
    <n v="1"/>
    <m/>
    <s v="Reyren"/>
    <s v="Sébastien"/>
    <s v="f6b121a5-6f35-468a-925e-e02566256bec"/>
    <s v="23619ae3-516f-43ea-99cf-748d09fb1998"/>
    <d v="2024-11-10T00:00:00"/>
    <x v="19"/>
    <m/>
    <s v="Cyril Barthel"/>
  </r>
  <r>
    <x v="24"/>
    <x v="68"/>
    <s v="C5 – Fravagny - 73-1023-0000"/>
    <n v="696.3"/>
    <s v="Commande"/>
    <n v="8"/>
    <n v="1"/>
    <m/>
    <s v="Boukottaya"/>
    <s v="Hassen"/>
    <s v="f6b121a5-6f35-468a-925e-e02566256bec"/>
    <s v="4768fe51-76c3-4e4f-a8ed-396709ce00a6"/>
    <m/>
    <x v="24"/>
    <m/>
    <s v="Cyril Barthel"/>
  </r>
  <r>
    <x v="2"/>
    <x v="89"/>
    <s v="Nyon - Centre sportif du Rocher - Plus value pour introduction"/>
    <n v="3300"/>
    <s v="Commande"/>
    <n v="8"/>
    <n v="1"/>
    <m/>
    <s v="Soukal"/>
    <s v="Malik"/>
    <s v="f6b121a5-6f35-468a-925e-e02566256bec"/>
    <s v="d3723750-0825-48fb-bc05-902a4d3143d4"/>
    <d v="2024-11-08T00:00:00"/>
    <x v="2"/>
    <m/>
    <s v="Cyril Barthel"/>
  </r>
  <r>
    <x v="58"/>
    <x v="90"/>
    <s v="Quai Vernets (GE) bâtiment A CIEPP"/>
    <n v="25347.75"/>
    <s v="Commande"/>
    <n v="8"/>
    <n v="1"/>
    <m/>
    <s v="Massé"/>
    <s v="Romain"/>
    <s v="f6b121a5-6f35-468a-925e-e02566256bec"/>
    <s v="2fc9375a-45b6-4a12-ab2e-d06a3cdb2a3d"/>
    <d v="2024-10-02T00:00:00"/>
    <x v="58"/>
    <m/>
    <s v="Cyril Barthel"/>
  </r>
  <r>
    <x v="58"/>
    <x v="90"/>
    <s v="Quai Vernets (GE) bâtiment A FVGLS"/>
    <n v="43560.85"/>
    <s v="Commande"/>
    <n v="8"/>
    <n v="1"/>
    <m/>
    <s v="Massé"/>
    <s v="Romain"/>
    <s v="f6b121a5-6f35-468a-925e-e02566256bec"/>
    <s v="e47b22cb-d1c4-4389-902f-35f3fa943116"/>
    <d v="2024-10-02T00:00:00"/>
    <x v="58"/>
    <m/>
    <s v="Cyril Barthel"/>
  </r>
  <r>
    <x v="58"/>
    <x v="90"/>
    <s v="Quai Vernets (GE) bâtiment A CODHA"/>
    <n v="59301.4"/>
    <s v="Commande"/>
    <n v="8"/>
    <n v="1"/>
    <m/>
    <s v="Massé"/>
    <s v="Romain"/>
    <s v="f6b121a5-6f35-468a-925e-e02566256bec"/>
    <s v="5aea51b4-5a6a-4d2a-b547-bdaa2cbef020"/>
    <d v="2024-10-02T00:00:00"/>
    <x v="58"/>
    <m/>
    <s v="Cyril Barthel"/>
  </r>
  <r>
    <x v="58"/>
    <x v="90"/>
    <s v="Quai Vernets (GE) bâtiment A CIGUE"/>
    <n v="30656.6"/>
    <s v="Commande"/>
    <n v="8"/>
    <n v="1"/>
    <m/>
    <s v="Massé"/>
    <s v="Romain"/>
    <s v="f6b121a5-6f35-468a-925e-e02566256bec"/>
    <s v="65467e46-e69b-472c-a0bc-e1de85157c23"/>
    <d v="2024-10-02T00:00:00"/>
    <x v="58"/>
    <m/>
    <s v="Cyril Barthel"/>
  </r>
  <r>
    <x v="58"/>
    <x v="90"/>
    <s v="Quai Vernets (GE) bâtiment A SCHG"/>
    <n v="32845"/>
    <s v="Commande"/>
    <n v="8"/>
    <n v="1"/>
    <m/>
    <s v="Massé"/>
    <s v="Romain"/>
    <s v="f6b121a5-6f35-468a-925e-e02566256bec"/>
    <s v="edb573a5-edae-473b-943c-e30dd71eafbd"/>
    <d v="2024-10-02T00:00:00"/>
    <x v="58"/>
    <m/>
    <s v="Cyril Barthel"/>
  </r>
  <r>
    <x v="58"/>
    <x v="90"/>
    <s v="Quai Vernets (GE) Tour D"/>
    <n v="48003.85"/>
    <s v="Commande"/>
    <n v="8"/>
    <n v="1"/>
    <m/>
    <s v="Massé"/>
    <s v="Romain"/>
    <s v="f6b121a5-6f35-468a-925e-e02566256bec"/>
    <s v="a919b3e5-ea20-4e76-89b4-34ae66f51e56"/>
    <d v="2024-10-02T00:00:00"/>
    <x v="58"/>
    <m/>
    <s v="Cyril Barthel"/>
  </r>
  <r>
    <x v="8"/>
    <x v="91"/>
    <s v="Marin-Epagnier - Rue des Sors 3 - Bâtiment A5 Nivarox"/>
    <n v="6982.7"/>
    <s v="Commande"/>
    <n v="11"/>
    <n v="1"/>
    <m/>
    <s v="Do Couto"/>
    <s v="Carlos"/>
    <s v="f6b121a5-6f35-468a-925e-e02566256bec"/>
    <s v="e9bf9e45-49a6-4f29-b5e1-4e1fec578129"/>
    <d v="2024-09-13T00:00:00"/>
    <x v="8"/>
    <m/>
    <s v="Cyril Barthel"/>
  </r>
  <r>
    <x v="8"/>
    <x v="91"/>
    <s v="Marin-Epagnier - Rue des Sors 3 - Bâtiment A4 Asulab"/>
    <n v="13993.55"/>
    <s v="Commande"/>
    <n v="11"/>
    <n v="1"/>
    <m/>
    <s v="Do Couto"/>
    <s v="Carlos"/>
    <s v="f6b121a5-6f35-468a-925e-e02566256bec"/>
    <s v="9548bc08-53d1-400e-9528-b9bc28b1fe64"/>
    <d v="2024-09-13T00:00:00"/>
    <x v="8"/>
    <m/>
    <s v="Cyril Barthel"/>
  </r>
  <r>
    <x v="56"/>
    <x v="9"/>
    <s v="CFF Yverdon - Bât D3"/>
    <n v="8981.1"/>
    <s v="Commande"/>
    <n v="8"/>
    <n v="1"/>
    <m/>
    <s v=""/>
    <s v=""/>
    <s v="f6b121a5-6f35-468a-925e-e02566256bec"/>
    <s v="f2eeb3ee-ea3c-4851-af28-1b724f8366e1"/>
    <d v="2024-03-23T00:00:00"/>
    <x v="56"/>
    <m/>
    <s v="Cyril Barthel"/>
  </r>
  <r>
    <x v="59"/>
    <x v="92"/>
    <s v="Neuchâtel - Bâtiment Evole 37 - V/commande no l-2024-3-0429 / Do-1 660"/>
    <n v="12153.05"/>
    <s v="Commande"/>
    <n v="11"/>
    <n v="1"/>
    <m/>
    <s v="Voisin"/>
    <s v="Jeremy"/>
    <s v="f6b121a5-6f35-468a-925e-e02566256bec"/>
    <s v="5b1c414f-9302-4378-bea6-b52b0b138014"/>
    <d v="2024-08-23T00:00:00"/>
    <x v="59"/>
    <m/>
    <s v="Cyril Barthel"/>
  </r>
  <r>
    <x v="9"/>
    <x v="93"/>
    <s v="Genève - Museum Histoire Naturelle"/>
    <n v="17704.099999999999"/>
    <s v="Commande"/>
    <n v="8"/>
    <n v="1"/>
    <m/>
    <s v="Gauriau"/>
    <s v="Jean-Christophe"/>
    <s v="f6b121a5-6f35-468a-925e-e02566256bec"/>
    <s v="ca6762d2-325c-48d6-995f-b834b5b03e44"/>
    <d v="2024-10-04T00:00:00"/>
    <x v="9"/>
    <m/>
    <s v="Cyril Barthel"/>
  </r>
  <r>
    <x v="60"/>
    <x v="94"/>
    <s v="Crissier - Tilia Tower"/>
    <n v="70787.149999999994"/>
    <s v="Commande"/>
    <n v="8"/>
    <n v="1"/>
    <m/>
    <s v="Nishori"/>
    <s v="Fidan"/>
    <s v="f6b121a5-6f35-468a-925e-e02566256bec"/>
    <s v="8c5d77a3-1bef-453e-9c7c-041f2b2ca8aa"/>
    <d v="2024-10-11T00:00:00"/>
    <x v="60"/>
    <m/>
    <s v="Cyril Barthel"/>
  </r>
  <r>
    <x v="61"/>
    <x v="9"/>
    <s v="Genève - Wendt 9 - Chantier no 24014-2940"/>
    <n v="3988.4"/>
    <s v="Commande"/>
    <n v="11"/>
    <n v="1"/>
    <m/>
    <s v=""/>
    <s v=""/>
    <s v="f6b121a5-6f35-468a-925e-e02566256bec"/>
    <s v="ee51c956-0129-4e72-b099-762ba36cf831"/>
    <d v="2024-09-17T00:00:00"/>
    <x v="19"/>
    <m/>
    <s v="Cyril Barthel"/>
  </r>
  <r>
    <x v="62"/>
    <x v="60"/>
    <s v="Genève - Av. Trembley 12 - Résidence Colladon"/>
    <n v="5165.7"/>
    <s v="Commande"/>
    <n v="8"/>
    <n v="1"/>
    <m/>
    <s v="Benchetioui"/>
    <s v="Yassine"/>
    <s v="f6b121a5-6f35-468a-925e-e02566256bec"/>
    <s v="7ebb23c5-f429-4171-b874-337fae1c8aea"/>
    <d v="2024-07-27T00:00:00"/>
    <x v="61"/>
    <m/>
    <s v="Cyril Barthel"/>
  </r>
  <r>
    <x v="61"/>
    <x v="9"/>
    <s v="Thônex - Rue Louis - Valencien 8-10-12 - V/commande du 18.07.24 - Chantier no 24004-2930"/>
    <n v="35139.1"/>
    <s v="Commande"/>
    <n v="8"/>
    <n v="1"/>
    <m/>
    <s v=""/>
    <s v=""/>
    <s v="f6b121a5-6f35-468a-925e-e02566256bec"/>
    <s v="81e4d5c1-b5d4-4c1b-9e16-874b293e1432"/>
    <d v="2024-07-19T00:00:00"/>
    <x v="19"/>
    <m/>
    <s v="Cyril Barthel"/>
  </r>
  <r>
    <x v="13"/>
    <x v="95"/>
    <s v="Ballaigues - Ch. aux Roses 3 - WAIPARA SA 8513000324 - V/commande no 180081 du 17.07.24"/>
    <n v="14429.8"/>
    <s v="Commande"/>
    <n v="11"/>
    <n v="1"/>
    <m/>
    <s v="Lambolez"/>
    <s v="Thibaut"/>
    <s v="f6b121a5-6f35-468a-925e-e02566256bec"/>
    <s v="6a0408ed-e802-4f9b-9fdd-f6fcced92c9b"/>
    <d v="2024-07-18T00:00:00"/>
    <x v="13"/>
    <m/>
    <s v="Cyril Barthel"/>
  </r>
  <r>
    <x v="13"/>
    <x v="95"/>
    <s v="Ballaigues - Ch. aux Roses 3 - 8512000394 Rouages SA - V/commande no180084 du 17.07.24"/>
    <n v="14514.55"/>
    <s v="Commande"/>
    <n v="8"/>
    <n v="1"/>
    <m/>
    <s v="Lambolez"/>
    <s v="Thibaut"/>
    <s v="f6b121a5-6f35-468a-925e-e02566256bec"/>
    <s v="8508ed2c-df20-46e5-a478-7af76580e03d"/>
    <d v="2024-07-18T00:00:00"/>
    <x v="13"/>
    <m/>
    <s v="Cyril Barthel"/>
  </r>
  <r>
    <x v="62"/>
    <x v="60"/>
    <s v="Genève - Résidence Colladon"/>
    <n v="6052.7"/>
    <s v="Commande"/>
    <n v="8"/>
    <n v="1"/>
    <m/>
    <s v="Benchetioui"/>
    <s v="Yassine"/>
    <s v="f6b121a5-6f35-468a-925e-e02566256bec"/>
    <s v="b4eef914-cca1-4756-ab14-155e9103c3be"/>
    <d v="2024-04-09T00:00:00"/>
    <x v="61"/>
    <m/>
    <s v="Cyril Barthel"/>
  </r>
  <r>
    <x v="9"/>
    <x v="44"/>
    <s v="Genève - Italie 8-10 - V/commande no 61341.MCH du 09.07.24"/>
    <n v="9724.9"/>
    <s v="Commande"/>
    <n v="8"/>
    <n v="1"/>
    <m/>
    <s v="Charpin"/>
    <s v="Mathieu"/>
    <s v="f6b121a5-6f35-468a-925e-e02566256bec"/>
    <s v="a69d1d77-9a60-4fdb-9990-7888c7be8957"/>
    <d v="2024-07-19T00:00:00"/>
    <x v="9"/>
    <m/>
    <s v="Cyril Barthel"/>
  </r>
  <r>
    <x v="63"/>
    <x v="96"/>
    <s v="Renens - Joints pour cuve ISPAG"/>
    <n v="304.60000000000002"/>
    <s v="Commande"/>
    <n v="8"/>
    <n v="1"/>
    <m/>
    <s v="Cornut"/>
    <s v="Alain"/>
    <s v="f6b121a5-6f35-468a-925e-e02566256bec"/>
    <s v="b703020a-d907-49ea-817d-47da09d6da1b"/>
    <d v="2024-09-01T00:00:00"/>
    <x v="62"/>
    <m/>
    <s v="Cyril Barthel"/>
  </r>
  <r>
    <x v="13"/>
    <x v="36"/>
    <s v="Nyon - Denner - V/commande no 178494 du 02.07.24"/>
    <n v="7413.6"/>
    <s v="Commande"/>
    <n v="11"/>
    <n v="1"/>
    <m/>
    <s v="Lucas"/>
    <s v="Benjamin"/>
    <s v="f6b121a5-6f35-468a-925e-e02566256bec"/>
    <s v="9083faa5-ed07-4f0f-ac2e-a88a04abd3fa"/>
    <d v="2024-08-17T00:00:00"/>
    <x v="13"/>
    <m/>
    <s v="Cyril Barthel"/>
  </r>
  <r>
    <x v="9"/>
    <x v="97"/>
    <s v="Bougy - Villars - V/commande no 61106.MPA du 01.07.24"/>
    <n v="26000"/>
    <s v="Commande"/>
    <n v="11"/>
    <n v="1"/>
    <m/>
    <s v="Palou"/>
    <s v="Manuel"/>
    <s v="f6b121a5-6f35-468a-925e-e02566256bec"/>
    <s v="d32fb54b-d70a-42a1-b671-2c47a39c9220"/>
    <d v="2024-07-26T00:00:00"/>
    <x v="9"/>
    <m/>
    <s v="Cyril Barthel"/>
  </r>
  <r>
    <x v="61"/>
    <x v="9"/>
    <s v="Genève - Wendt 9 - Chantier no 24014-2940"/>
    <n v="23835"/>
    <s v="Commande"/>
    <n v="8"/>
    <n v="1"/>
    <m/>
    <s v=""/>
    <s v=""/>
    <s v="f6b121a5-6f35-468a-925e-e02566256bec"/>
    <s v="9490420b-ac19-4c37-bf2c-46acc09ed4c0"/>
    <d v="2024-08-25T00:00:00"/>
    <x v="19"/>
    <m/>
    <s v="Cyril Barthel"/>
  </r>
  <r>
    <x v="23"/>
    <x v="98"/>
    <s v="Bernex - Ferme"/>
    <n v="9439.1"/>
    <s v="Commande"/>
    <n v="8"/>
    <n v="1"/>
    <m/>
    <s v="Orcel"/>
    <s v="Olivier"/>
    <s v="f6b121a5-6f35-468a-925e-e02566256bec"/>
    <s v="4e887923-9903-49f6-80af-bf09ae8f10dc"/>
    <d v="2024-08-24T00:00:00"/>
    <x v="23"/>
    <m/>
    <s v="Cyril Barthel"/>
  </r>
  <r>
    <x v="44"/>
    <x v="99"/>
    <s v="Orbes - Abattoir"/>
    <n v="23216.3"/>
    <s v="Commande"/>
    <n v="11"/>
    <n v="1"/>
    <m/>
    <s v="Berthoud"/>
    <s v="Luc"/>
    <s v="f6b121a5-6f35-468a-925e-e02566256bec"/>
    <s v="74df85fb-63c7-45a3-bb10-38917787e639"/>
    <d v="2024-07-28T00:00:00"/>
    <x v="45"/>
    <m/>
    <s v="Cyril Barthel"/>
  </r>
  <r>
    <x v="46"/>
    <x v="100"/>
    <s v="Lausanne - Vidy - STEP"/>
    <n v="5839.95"/>
    <s v="Commande"/>
    <n v="8"/>
    <n v="1"/>
    <m/>
    <s v="Duc"/>
    <s v="Florian"/>
    <s v="f6b121a5-6f35-468a-925e-e02566256bec"/>
    <s v="fdd930c5-62a9-4ff3-a106-fed49492ad97"/>
    <d v="2023-09-02T00:00:00"/>
    <x v="47"/>
    <m/>
    <s v="Cyril Barthel"/>
  </r>
  <r>
    <x v="64"/>
    <x v="101"/>
    <s v="Morges - Rue des Charpentiers"/>
    <n v="11896.05"/>
    <s v="Commande"/>
    <n v="8"/>
    <n v="1"/>
    <m/>
    <s v="Rast"/>
    <s v="Jean-Philippe"/>
    <s v="f6b121a5-6f35-468a-925e-e02566256bec"/>
    <s v="a2209057-f321-4b0d-9582-a38ec963b8b1"/>
    <d v="2024-05-10T00:00:00"/>
    <x v="63"/>
    <m/>
    <s v="Cyril Barthel"/>
  </r>
  <r>
    <x v="57"/>
    <x v="88"/>
    <s v="COOP Bex"/>
    <n v="4396.95"/>
    <s v="Commande"/>
    <n v="11"/>
    <n v="1"/>
    <m/>
    <s v="Garcia"/>
    <s v="Marcos"/>
    <s v="f6b121a5-6f35-468a-925e-e02566256bec"/>
    <s v="3f8bd4e5-f33d-4ced-86bd-df3eeedea7c6"/>
    <d v="2024-08-06T00:00:00"/>
    <x v="57"/>
    <m/>
    <s v="Cyril Barthel"/>
  </r>
  <r>
    <x v="44"/>
    <x v="62"/>
    <s v="Lausanne - Chandieu 22"/>
    <n v="15171.65"/>
    <s v="Commande"/>
    <n v="8"/>
    <n v="1"/>
    <m/>
    <s v="de Bourgues"/>
    <s v="Birbal"/>
    <s v="f6b121a5-6f35-468a-925e-e02566256bec"/>
    <s v="4e4c6fd9-40c1-4bb7-a1da-038ba8654360"/>
    <d v="2024-07-02T00:00:00"/>
    <x v="45"/>
    <m/>
    <s v="Cyril Barthel"/>
  </r>
  <r>
    <x v="45"/>
    <x v="65"/>
    <s v="Sion - Garage Troyer"/>
    <n v="7087.2"/>
    <s v="Commande"/>
    <n v="8"/>
    <n v="1"/>
    <m/>
    <s v="Piller"/>
    <s v="Jérémy"/>
    <s v="f6b121a5-6f35-468a-925e-e02566256bec"/>
    <s v="ff59bc45-a536-4f1c-af1c-9e2a3889cfbf"/>
    <d v="2024-05-17T00:00:00"/>
    <x v="46"/>
    <m/>
    <s v="Cyril Barthel"/>
  </r>
  <r>
    <x v="24"/>
    <x v="68"/>
    <s v="Bulle - Nicolas Glasson 9 - 11"/>
    <n v="8325.9"/>
    <s v="Commande"/>
    <n v="8"/>
    <n v="1"/>
    <m/>
    <s v="Boukottaya"/>
    <s v="Hassen"/>
    <s v="f6b121a5-6f35-468a-925e-e02566256bec"/>
    <s v="7c8d07c8-a1b2-4c6e-8f68-9f0816d02ff4"/>
    <d v="2024-07-23T00:00:00"/>
    <x v="24"/>
    <m/>
    <s v="Cyril Barthel"/>
  </r>
  <r>
    <x v="9"/>
    <x v="74"/>
    <s v="Genève - SIG Rhône 80-84"/>
    <n v="22467.1"/>
    <s v="Commande"/>
    <n v="11"/>
    <n v="1"/>
    <m/>
    <s v="Péan"/>
    <s v="Marion"/>
    <s v="f6b121a5-6f35-468a-925e-e02566256bec"/>
    <s v="f1b31b62-d48d-40d1-8bdd-7f258fe9a408"/>
    <d v="2024-07-26T00:00:00"/>
    <x v="9"/>
    <m/>
    <s v="Cyril Barthel"/>
  </r>
  <r>
    <x v="65"/>
    <x v="102"/>
    <s v="Prilly - Central Malley - Production de chaleur Air A"/>
    <n v="10500"/>
    <s v="Commande"/>
    <n v="8"/>
    <n v="1"/>
    <m/>
    <s v="Barbato"/>
    <s v="Michele"/>
    <s v="f6b121a5-6f35-468a-925e-e02566256bec"/>
    <s v="0d3537ff-b84a-4cca-9177-41426399e8b5"/>
    <d v="2024-05-31T00:00:00"/>
    <x v="64"/>
    <m/>
    <s v="Cyril Barthel"/>
  </r>
  <r>
    <x v="5"/>
    <x v="103"/>
    <s v="Genève - Pedro-Meylan_5-7"/>
    <n v="21421"/>
    <s v="Commande"/>
    <n v="8"/>
    <n v="1"/>
    <m/>
    <s v="Berchiatti"/>
    <s v="Clement"/>
    <s v="f6b121a5-6f35-468a-925e-e02566256bec"/>
    <s v="2c0ffc87-57b4-4fa1-8c4e-7218ee1df3fc"/>
    <d v="2024-06-22T00:00:00"/>
    <x v="5"/>
    <m/>
    <s v="Cyril Barthel"/>
  </r>
  <r>
    <x v="66"/>
    <x v="104"/>
    <s v="Genève - CEM Montbrillant"/>
    <n v="19656.55"/>
    <s v="Commande"/>
    <n v="8"/>
    <n v="1"/>
    <m/>
    <s v="Bally"/>
    <s v="Maxime"/>
    <s v="f6b121a5-6f35-468a-925e-e02566256bec"/>
    <s v="e28bc384-ebc1-445d-8654-2f96a461d81c"/>
    <d v="2024-05-14T00:00:00"/>
    <x v="54"/>
    <m/>
    <s v="Cyril Barthel"/>
  </r>
  <r>
    <x v="2"/>
    <x v="105"/>
    <s v="Nyon - Ch. de Prélaz 5 - Centre sportif du Rocher - V/commande no 7000000792 du 02.05.24"/>
    <n v="30025.65"/>
    <s v="Commande"/>
    <n v="8"/>
    <n v="1"/>
    <m/>
    <s v="Demierre"/>
    <s v="Emilie"/>
    <s v="f6b121a5-6f35-468a-925e-e02566256bec"/>
    <s v="23952a48-1409-48ca-8548-8b6e01112006"/>
    <d v="2024-06-22T00:00:00"/>
    <x v="2"/>
    <m/>
    <s v="Cyril Barthel"/>
  </r>
  <r>
    <x v="67"/>
    <x v="106"/>
    <s v="Fribourg - Castel 7 - V/référence: CS24-416459/ACO41251"/>
    <n v="26466.3"/>
    <s v="Commande"/>
    <n v="8"/>
    <n v="1"/>
    <m/>
    <s v="Banchet"/>
    <s v="Ludovic"/>
    <s v="f6b121a5-6f35-468a-925e-e02566256bec"/>
    <s v="69e5997f-6c06-427c-9ca2-fc8e268ea058"/>
    <d v="2024-04-09T00:00:00"/>
    <x v="65"/>
    <m/>
    <s v="Cyril Barthel"/>
  </r>
  <r>
    <x v="9"/>
    <x v="38"/>
    <s v="SST MOLE 2.2"/>
    <n v="29189.9"/>
    <s v="Commande"/>
    <n v="11"/>
    <n v="1"/>
    <m/>
    <s v="Plumeau"/>
    <s v="Marc"/>
    <s v="f6b121a5-6f35-468a-925e-e02566256bec"/>
    <s v="67ed5565-676b-4541-abe4-af1b7c2a64ce"/>
    <d v="2024-04-26T00:00:00"/>
    <x v="9"/>
    <m/>
    <s v="Cyril Barthel"/>
  </r>
  <r>
    <x v="9"/>
    <x v="38"/>
    <s v="Genève - GENILAC RHONE 62 MARCHE CADRE"/>
    <n v="22999.55"/>
    <s v="Commande"/>
    <n v="8"/>
    <n v="1"/>
    <m/>
    <s v="Plumeau"/>
    <s v="Marc"/>
    <s v="f6b121a5-6f35-468a-925e-e02566256bec"/>
    <s v="b5b8c892-0049-4f76-9787-81a836184a08"/>
    <d v="2024-04-26T00:00:00"/>
    <x v="9"/>
    <m/>
    <s v="Cyril Barthel"/>
  </r>
  <r>
    <x v="9"/>
    <x v="38"/>
    <s v="Coppet - Piscine des Rojalets"/>
    <n v="19287.7"/>
    <s v="Commande"/>
    <n v="8"/>
    <n v="1"/>
    <m/>
    <s v="Plumeau"/>
    <s v="Marc"/>
    <s v="f6b121a5-6f35-468a-925e-e02566256bec"/>
    <s v="827b9225-c452-4760-b544-84c033c206e3"/>
    <d v="2024-04-26T00:00:00"/>
    <x v="9"/>
    <m/>
    <s v="Cyril Barthel"/>
  </r>
  <r>
    <x v="5"/>
    <x v="107"/>
    <s v="Genève - Avenue  Ernest Pictet 32"/>
    <n v="32041"/>
    <s v="Commande"/>
    <n v="11"/>
    <n v="1"/>
    <m/>
    <s v="Prevost"/>
    <s v="Victor"/>
    <s v="f6b121a5-6f35-468a-925e-e02566256bec"/>
    <s v="85b3d672-4bc6-4b35-9672-f573d7ec62a0"/>
    <d v="2024-04-30T00:00:00"/>
    <x v="5"/>
    <m/>
    <s v="Cyril Barthel"/>
  </r>
  <r>
    <x v="24"/>
    <x v="108"/>
    <s v="Romont - COOP - Modification de cuve"/>
    <n v="2928.55"/>
    <s v="Commande"/>
    <n v="8"/>
    <n v="1"/>
    <m/>
    <s v="Kilchoer"/>
    <s v="Olivier"/>
    <s v="f6b121a5-6f35-468a-925e-e02566256bec"/>
    <s v="2b78f0db-1c38-43a2-9ddf-bfe0418b8a7c"/>
    <d v="2024-04-24T00:00:00"/>
    <x v="24"/>
    <m/>
    <s v="Cyril Barthel"/>
  </r>
  <r>
    <x v="68"/>
    <x v="109"/>
    <s v="Sources 22 - Suite"/>
    <n v="12389.5"/>
    <s v="Commande"/>
    <n v="8"/>
    <n v="1"/>
    <m/>
    <s v="Biljali"/>
    <s v="Biljal"/>
    <s v="f6b121a5-6f35-468a-925e-e02566256bec"/>
    <s v="0f2c13e0-0596-4151-9703-548995a029c9"/>
    <d v="2024-04-30T00:00:00"/>
    <x v="66"/>
    <m/>
    <s v="Cyril Barthel"/>
  </r>
  <r>
    <x v="2"/>
    <x v="110"/>
    <s v="Levratte - Modification de cuve selon plan 48445-1 - V/commande no 7000000734 du 16.04.24"/>
    <n v="490.45"/>
    <s v="Commande"/>
    <n v="11"/>
    <n v="1"/>
    <m/>
    <s v="Vaucher"/>
    <s v="Nils"/>
    <s v="f6b121a5-6f35-468a-925e-e02566256bec"/>
    <s v="7748ff6f-d548-4c7f-a059-7593d0d655cf"/>
    <d v="2024-06-07T00:00:00"/>
    <x v="2"/>
    <m/>
    <s v="Cyril Barthel"/>
  </r>
  <r>
    <x v="69"/>
    <x v="111"/>
    <s v="Bienne - ACA - ETER  Ballon tampon eau glacée"/>
    <n v="13439.55"/>
    <s v="Commande"/>
    <n v="8"/>
    <n v="1"/>
    <m/>
    <s v="Schaad "/>
    <s v="Yves "/>
    <s v="f6b121a5-6f35-468a-925e-e02566256bec"/>
    <s v="ecbf90f4-7a89-45a3-ba24-2144eb34b5ef"/>
    <d v="2024-05-25T00:00:00"/>
    <x v="67"/>
    <m/>
    <s v="Cyril Barthel"/>
  </r>
  <r>
    <x v="13"/>
    <x v="17"/>
    <s v="Yverdon - Judo HIAG - V/commande no 168626 du 21.03.24"/>
    <n v="13000"/>
    <s v="Commande"/>
    <n v="8"/>
    <n v="1"/>
    <m/>
    <s v="Zimmermann"/>
    <s v="Alain"/>
    <s v="f6b121a5-6f35-468a-925e-e02566256bec"/>
    <s v="ab357803-4fe4-4876-a4a0-462d1ff76867"/>
    <d v="2024-05-20T00:00:00"/>
    <x v="13"/>
    <m/>
    <s v="Cyril Barthel"/>
  </r>
  <r>
    <x v="39"/>
    <x v="112"/>
    <s v="Joins pour cuve RET 1000 1 HL"/>
    <n v="33.65"/>
    <s v="Commande"/>
    <n v="11"/>
    <n v="1"/>
    <m/>
    <s v="Folly"/>
    <s v="Joël"/>
    <s v="f6b121a5-6f35-468a-925e-e02566256bec"/>
    <s v="559b0a27-f38c-4c17-b57e-5ee5f1254e9d"/>
    <d v="2024-05-20T00:00:00"/>
    <x v="40"/>
    <m/>
    <s v="Cyril Barthel"/>
  </r>
  <r>
    <x v="37"/>
    <x v="53"/>
    <s v="Fribourg - Marcello 3"/>
    <n v="13014.95"/>
    <s v="Commande"/>
    <n v="8"/>
    <n v="1"/>
    <m/>
    <s v="Clerc"/>
    <s v="Laurent"/>
    <s v="f6b121a5-6f35-468a-925e-e02566256bec"/>
    <s v="a8e6e150-dc32-4f61-a1ea-ef2751da6535"/>
    <d v="2024-02-02T00:00:00"/>
    <x v="38"/>
    <m/>
    <s v="Cyril Barthel"/>
  </r>
  <r>
    <x v="13"/>
    <x v="17"/>
    <s v="Ecobois - Les Charbonnières"/>
    <n v="32547"/>
    <s v="Commande"/>
    <n v="8"/>
    <n v="1"/>
    <m/>
    <s v="Zimmermann"/>
    <s v="Alain"/>
    <s v="f6b121a5-6f35-468a-925e-e02566256bec"/>
    <s v="938c4999-08f2-4424-9f18-ee78af828b1d"/>
    <d v="2024-05-14T00:00:00"/>
    <x v="13"/>
    <m/>
    <s v="Cyril Barthel"/>
  </r>
  <r>
    <x v="28"/>
    <x v="34"/>
    <s v="Montet - Assainissement de la Grande Salle d'Aumont - V/commande no ON10107571 du 29.02.24"/>
    <n v="10381.65"/>
    <s v="Commande"/>
    <n v="8"/>
    <n v="1"/>
    <m/>
    <s v="Page"/>
    <s v="Maxime"/>
    <s v="f6b121a5-6f35-468a-925e-e02566256bec"/>
    <s v="61962df8-bac4-4beb-98b5-2eefefe69967"/>
    <d v="2024-04-26T00:00:00"/>
    <x v="28"/>
    <m/>
    <s v="Cyril Barthel"/>
  </r>
  <r>
    <x v="6"/>
    <x v="79"/>
    <s v="Lausanne IMD CAD SIL - V/commande no 166379 du 29.02.24"/>
    <n v="13147"/>
    <s v="Commande"/>
    <n v="8"/>
    <n v="1"/>
    <m/>
    <s v="Gauthey"/>
    <s v="Sébastien"/>
    <s v="f6b121a5-6f35-468a-925e-e02566256bec"/>
    <s v="af7f7740-c5b0-468a-a3f1-454a19c18762"/>
    <d v="2024-04-29T00:00:00"/>
    <x v="6"/>
    <m/>
    <s v="Cyril Barthel"/>
  </r>
  <r>
    <x v="66"/>
    <x v="113"/>
    <s v="Genève - Place Saint Gervais - Grenus 2 - V/commande no 500265651 - 169030 du 23.02.24"/>
    <n v="23133.3"/>
    <s v="Commande"/>
    <n v="8"/>
    <n v="1"/>
    <m/>
    <s v="Camard"/>
    <s v="Paul"/>
    <s v="f6b121a5-6f35-468a-925e-e02566256bec"/>
    <s v="5c9ede8f-dc16-4c73-8cc3-4abb47f58e97"/>
    <d v="2024-04-21T00:00:00"/>
    <x v="54"/>
    <m/>
    <s v="Cyril Barthel"/>
  </r>
  <r>
    <x v="70"/>
    <x v="114"/>
    <s v="Le Châble - Ch. de l'Eglise 13 - Eglise"/>
    <n v="8951.4500000000007"/>
    <s v="Commande"/>
    <n v="8"/>
    <n v="1"/>
    <m/>
    <s v="Rossini"/>
    <s v="Sacha"/>
    <s v="f6b121a5-6f35-468a-925e-e02566256bec"/>
    <s v="a42ebcd7-9d99-4857-85b7-071721f18056"/>
    <d v="2024-04-29T00:00:00"/>
    <x v="68"/>
    <m/>
    <s v="Cyril Barthel"/>
  </r>
  <r>
    <x v="68"/>
    <x v="109"/>
    <s v="Sources 22"/>
    <n v="26307.5"/>
    <s v="Commande"/>
    <n v="8"/>
    <n v="1"/>
    <m/>
    <s v="Biljali"/>
    <s v="Biljal"/>
    <s v="f6b121a5-6f35-468a-925e-e02566256bec"/>
    <s v="8bb81a13-1d56-41ea-86e0-ae79a0f3c2f2"/>
    <d v="2024-04-23T00:00:00"/>
    <x v="66"/>
    <m/>
    <s v="Cyril Barthel"/>
  </r>
  <r>
    <x v="24"/>
    <x v="115"/>
    <s v="Romont - COOP"/>
    <n v="10322.299999999999"/>
    <s v="Commande"/>
    <n v="8"/>
    <n v="1"/>
    <m/>
    <s v="Clément"/>
    <s v="Arnaud"/>
    <s v="f6b121a5-6f35-468a-925e-e02566256bec"/>
    <s v="154a0da6-f3d6-465b-8335-e9bf3b974728"/>
    <d v="2024-04-08T00:00:00"/>
    <x v="24"/>
    <m/>
    <s v="Cyril Barthel"/>
  </r>
  <r>
    <x v="8"/>
    <x v="10"/>
    <s v="Romont - PROD Rolex - 23012"/>
    <n v="25448.3"/>
    <s v="Commande"/>
    <n v="8"/>
    <n v="1"/>
    <m/>
    <s v="Lepori"/>
    <s v="Lorenzo"/>
    <s v="f6b121a5-6f35-468a-925e-e02566256bec"/>
    <s v="8e5c9c17-4a51-4ced-9bf5-c16437f2942d"/>
    <d v="2024-03-08T00:00:00"/>
    <x v="8"/>
    <m/>
    <s v="Cyril Barthel"/>
  </r>
  <r>
    <x v="53"/>
    <x v="116"/>
    <s v="Galvanoplastie"/>
    <n v="7949.2"/>
    <s v="Commande"/>
    <n v="8"/>
    <n v="1"/>
    <m/>
    <s v="Vignes"/>
    <s v="Julien"/>
    <s v="f6b121a5-6f35-468a-925e-e02566256bec"/>
    <s v="9b853e9c-89da-4217-a516-8a39cb38956b"/>
    <d v="2024-02-23T00:00:00"/>
    <x v="11"/>
    <m/>
    <s v="Cyril Barthel"/>
  </r>
  <r>
    <x v="5"/>
    <x v="117"/>
    <s v="Genève - Voisins 5 - V/commande no 164707 du 13.02.24"/>
    <n v="18195.349999999999"/>
    <s v="Commande"/>
    <n v="8"/>
    <n v="1"/>
    <m/>
    <s v="Bouoidina"/>
    <s v="Bilal"/>
    <s v="f6b121a5-6f35-468a-925e-e02566256bec"/>
    <s v="e46ddd6e-83ea-4db2-a505-3f44c9edef42"/>
    <d v="2024-02-29T00:00:00"/>
    <x v="5"/>
    <m/>
    <s v="Cyril Barthel"/>
  </r>
  <r>
    <x v="51"/>
    <x v="118"/>
    <s v="Sierre - Bâtiment 3949"/>
    <n v="6765.05"/>
    <s v="Commande"/>
    <n v="8"/>
    <n v="1"/>
    <m/>
    <s v="Bottagisio"/>
    <s v="Stefano"/>
    <s v="f6b121a5-6f35-468a-925e-e02566256bec"/>
    <s v="42bb4dcc-5be1-4571-93bd-3b475b0941d7"/>
    <d v="2023-11-11T00:00:00"/>
    <x v="51"/>
    <m/>
    <s v="Cyril Barthel"/>
  </r>
  <r>
    <x v="28"/>
    <x v="119"/>
    <s v="Posieux - Agroscope"/>
    <n v="95004.4"/>
    <s v="Commande"/>
    <n v="8"/>
    <n v="1"/>
    <m/>
    <s v="Menesguen "/>
    <s v="Gurvan"/>
    <s v="f6b121a5-6f35-468a-925e-e02566256bec"/>
    <s v="648c8797-8122-4626-b42d-7d799a173bb3"/>
    <d v="2024-02-23T00:00:00"/>
    <x v="28"/>
    <m/>
    <s v="Cyril Barthel"/>
  </r>
  <r>
    <x v="71"/>
    <x v="120"/>
    <s v="DGIP - ACV - Découpe - transport et soudure"/>
    <n v="13196.25"/>
    <s v="Commande"/>
    <n v="8"/>
    <n v="1"/>
    <m/>
    <s v="Martail"/>
    <s v="Annie Claudine"/>
    <s v="f6b121a5-6f35-468a-925e-e02566256bec"/>
    <s v="3c4f68af-5d31-49dd-928e-5d7ab68ff45a"/>
    <d v="2024-03-23T00:00:00"/>
    <x v="69"/>
    <m/>
    <s v="Cyril Barthel"/>
  </r>
  <r>
    <x v="2"/>
    <x v="47"/>
    <s v="Nyon - La Levratte - V/commande no 7000000094 du 23.01.2024"/>
    <n v="9852.9500000000007"/>
    <s v="Commande"/>
    <n v="11"/>
    <n v="1"/>
    <m/>
    <s v="Burnier"/>
    <s v="Bastien"/>
    <s v="f6b121a5-6f35-468a-925e-e02566256bec"/>
    <s v="ba4423d8-847f-4a3f-8cb2-03b58aa32d85"/>
    <d v="2024-03-17T00:00:00"/>
    <x v="2"/>
    <m/>
    <s v="Cyril Barthel"/>
  </r>
  <r>
    <x v="9"/>
    <x v="38"/>
    <s v="Chêne-Bourg - Peillonnex 36"/>
    <n v="8614.7999999999993"/>
    <s v="Commande"/>
    <n v="8"/>
    <n v="1"/>
    <m/>
    <s v="Plumeau"/>
    <s v="Marc"/>
    <s v="f6b121a5-6f35-468a-925e-e02566256bec"/>
    <s v="341c5ff9-5374-462e-a475-f59710a3663a"/>
    <d v="2024-03-16T00:00:00"/>
    <x v="9"/>
    <m/>
    <s v="Cyril Barthel"/>
  </r>
  <r>
    <x v="72"/>
    <x v="121"/>
    <s v="1906 - Givisiez - Château d’Affry - Immeuble B"/>
    <n v="8893.75"/>
    <s v="Commande"/>
    <n v="8"/>
    <n v="1"/>
    <m/>
    <s v="Coard"/>
    <s v="Grégory"/>
    <s v="f6b121a5-6f35-468a-925e-e02566256bec"/>
    <s v="f0743881-a1f3-4de9-bc71-f447ffb701b8"/>
    <d v="2024-02-12T00:00:00"/>
    <x v="70"/>
    <m/>
    <s v="Cyril Barthel"/>
  </r>
  <r>
    <x v="72"/>
    <x v="121"/>
    <s v="1906 - Givisiez - Château d’Affry - Immeuble C"/>
    <n v="8893.75"/>
    <s v="Commande"/>
    <n v="8"/>
    <n v="1"/>
    <m/>
    <s v="Coard"/>
    <s v="Grégory"/>
    <s v="f6b121a5-6f35-468a-925e-e02566256bec"/>
    <s v="33e7c26d-814f-4677-b708-f3d5662d0969"/>
    <d v="2024-02-12T00:00:00"/>
    <x v="70"/>
    <m/>
    <s v="Cyril Barthel"/>
  </r>
  <r>
    <x v="72"/>
    <x v="121"/>
    <s v="1906 - Givisiez - Château d’Affry - Immeuble A"/>
    <n v="6038.35"/>
    <s v="Commande"/>
    <n v="8"/>
    <n v="1"/>
    <m/>
    <s v="Coard"/>
    <s v="Grégory"/>
    <s v="f6b121a5-6f35-468a-925e-e02566256bec"/>
    <s v="20312c3e-6d75-4748-932e-c9b9c50459c0"/>
    <d v="2024-02-12T00:00:00"/>
    <x v="70"/>
    <m/>
    <s v="Cyril Barthel"/>
  </r>
  <r>
    <x v="9"/>
    <x v="122"/>
    <s v="SIG Quai Vernets centrale thermique - V/commande no 55924.MAS du 12.12.23"/>
    <n v="20000"/>
    <s v="Commande"/>
    <n v="11"/>
    <n v="1"/>
    <m/>
    <s v="Sage"/>
    <s v="Maxime"/>
    <s v="f6b121a5-6f35-468a-925e-e02566256bec"/>
    <s v="74b44450-dc94-4014-9750-2f3a311537bb"/>
    <d v="2024-02-10T00:00:00"/>
    <x v="9"/>
    <m/>
    <s v="Cyril Barthel"/>
  </r>
  <r>
    <x v="12"/>
    <x v="16"/>
    <s v="Comadur Boncourt"/>
    <n v="11636.45"/>
    <s v="Commande"/>
    <n v="8"/>
    <n v="1"/>
    <m/>
    <s v="Corbat"/>
    <s v="Alexis"/>
    <s v="f6b121a5-6f35-468a-925e-e02566256bec"/>
    <s v="84f3d6ab-fc00-4284-a111-ac93a4a967d7"/>
    <d v="2024-02-06T00:00:00"/>
    <x v="12"/>
    <m/>
    <s v="Cyril Barthel"/>
  </r>
  <r>
    <x v="0"/>
    <x v="123"/>
    <s v="Rue de la Flèche 1"/>
    <n v="8519.2000000000007"/>
    <s v="Commande"/>
    <n v="8"/>
    <n v="1"/>
    <m/>
    <s v="Duvillard"/>
    <s v="Vivien"/>
    <s v="f6b121a5-6f35-468a-925e-e02566256bec"/>
    <s v="a34faa65-a8f7-4aef-8374-a229991cddf4"/>
    <d v="2024-02-04T00:00:00"/>
    <x v="0"/>
    <m/>
    <s v="Cyril Barthel"/>
  </r>
  <r>
    <x v="56"/>
    <x v="124"/>
    <s v="Le Mont-sur-Lausanne - La Clochatte"/>
    <n v="717.15"/>
    <s v="Commande"/>
    <n v="8"/>
    <n v="1"/>
    <m/>
    <s v="Spinola da Veiga"/>
    <s v="Wilter"/>
    <s v="f6b121a5-6f35-468a-925e-e02566256bec"/>
    <s v="057d46aa-ad0e-4d72-8ac3-fed59702cdcc"/>
    <d v="2024-01-21T00:00:00"/>
    <x v="56"/>
    <m/>
    <s v="Cyril Barthel"/>
  </r>
  <r>
    <x v="18"/>
    <x v="125"/>
    <s v="Résidence Christinger"/>
    <n v="10884.25"/>
    <s v="Commande"/>
    <n v="8"/>
    <n v="1"/>
    <m/>
    <s v="Maxenti"/>
    <s v="Jérémy"/>
    <s v="f6b121a5-6f35-468a-925e-e02566256bec"/>
    <s v="bb6d781d-82fc-4c9a-b497-e8fb7764c5ef"/>
    <d v="2023-12-21T00:00:00"/>
    <x v="18"/>
    <m/>
    <s v="Cyril Barthel"/>
  </r>
  <r>
    <x v="73"/>
    <x v="126"/>
    <s v="Bulle - Abri le Cabalet"/>
    <n v="7005.15"/>
    <s v="Commande"/>
    <n v="8"/>
    <n v="1"/>
    <m/>
    <s v="Baechler"/>
    <s v="Stéphane"/>
    <s v="f6b121a5-6f35-468a-925e-e02566256bec"/>
    <s v="d0cb668f-efbd-48d0-bb2e-c1cb17b2f20f"/>
    <d v="2024-01-21T00:00:00"/>
    <x v="71"/>
    <m/>
    <s v="Cyril Barthel"/>
  </r>
  <r>
    <x v="56"/>
    <x v="127"/>
    <s v="Lausanne - Victor-Ruffy 75"/>
    <n v="12042.6"/>
    <s v="Commande"/>
    <n v="8"/>
    <n v="1"/>
    <m/>
    <s v="Tardy"/>
    <s v="Mélanie"/>
    <s v="f6b121a5-6f35-468a-925e-e02566256bec"/>
    <s v="71b85401-2fcc-48d2-8303-a0aa95a6a1e5"/>
    <d v="2024-01-06T00:00:00"/>
    <x v="56"/>
    <m/>
    <s v="Cyril Barthel"/>
  </r>
  <r>
    <x v="5"/>
    <x v="39"/>
    <s v="BIT Phase 1A - V/commande no 155462 du 06.11.23"/>
    <n v="28588"/>
    <s v="Commande"/>
    <n v="8"/>
    <n v="1"/>
    <m/>
    <s v="CLEMENT"/>
    <s v="Nicolas"/>
    <s v="f6b121a5-6f35-468a-925e-e02566256bec"/>
    <s v="b332f4ff-e7ca-40c2-82e2-9c4d6e3baa64"/>
    <d v="2023-11-30T00:00:00"/>
    <x v="5"/>
    <m/>
    <s v="Cyril Barthel"/>
  </r>
  <r>
    <x v="5"/>
    <x v="117"/>
    <s v="Genève - Pré Langard 21 - Villa B - V/commande no 155246 du 03.11.23"/>
    <n v="16700"/>
    <s v="Commande"/>
    <n v="8"/>
    <n v="1"/>
    <m/>
    <s v="Bouoidina"/>
    <s v="Bilal"/>
    <s v="f6b121a5-6f35-468a-925e-e02566256bec"/>
    <s v="afb53d7e-7f77-4967-852f-b9dde1f2e5cb"/>
    <d v="2024-01-01T00:00:00"/>
    <x v="5"/>
    <m/>
    <s v="Cyril Barthel"/>
  </r>
  <r>
    <x v="5"/>
    <x v="117"/>
    <s v="Genève - Pré Langard 21 - Villa A - V/commande no 155245 du 03.11.23"/>
    <n v="16700"/>
    <s v="Commande"/>
    <n v="8"/>
    <n v="1"/>
    <m/>
    <s v="Bouoidina"/>
    <s v="Bilal"/>
    <s v="f6b121a5-6f35-468a-925e-e02566256bec"/>
    <s v="e618dd3b-2ddf-404f-aa27-7777a9d9b5ea"/>
    <d v="2023-12-19T00:00:00"/>
    <x v="5"/>
    <m/>
    <s v="Cyril Barthel"/>
  </r>
  <r>
    <x v="12"/>
    <x v="16"/>
    <s v="Chevenez - Busch SA"/>
    <n v="17500"/>
    <s v="Commande"/>
    <n v="8"/>
    <n v="1"/>
    <m/>
    <s v="Corbat"/>
    <s v="Alexis"/>
    <s v="f6b121a5-6f35-468a-925e-e02566256bec"/>
    <s v="e7bbf601-8cf6-44af-ac6c-363114e2e6e3"/>
    <d v="2023-10-31T00:00:00"/>
    <x v="12"/>
    <m/>
    <s v="Cyril Barthel"/>
  </r>
  <r>
    <x v="71"/>
    <x v="120"/>
    <s v="DGIP - ACV - V/commande no 4500257992 - 167917 du 13.10.23"/>
    <n v="23986.45"/>
    <s v="Commande"/>
    <n v="8"/>
    <n v="1"/>
    <m/>
    <s v="Martail"/>
    <s v="Annie Claudine"/>
    <s v="f6b121a5-6f35-468a-925e-e02566256bec"/>
    <s v="cabde982-8d7e-475e-8f21-77c68f9e5624"/>
    <d v="2023-07-15T00:00:00"/>
    <x v="69"/>
    <m/>
    <s v="Cyril Barthel"/>
  </r>
  <r>
    <x v="17"/>
    <x v="128"/>
    <s v="Aclens - Galliker centre logistique 2"/>
    <n v="110000"/>
    <s v="Commande"/>
    <n v="8"/>
    <n v="1"/>
    <m/>
    <s v="Martin"/>
    <s v="Luc"/>
    <s v="f6b121a5-6f35-468a-925e-e02566256bec"/>
    <s v="5c6bdc12-b0a8-4030-9af7-ffc6738d9ef6"/>
    <d v="2023-10-20T00:00:00"/>
    <x v="17"/>
    <m/>
    <s v="Cyril Barthel"/>
  </r>
  <r>
    <x v="53"/>
    <x v="129"/>
    <s v="Nyon - Morache 8"/>
    <n v="7390"/>
    <s v="Commande"/>
    <n v="8"/>
    <n v="1"/>
    <m/>
    <s v="ROSSIGNOL"/>
    <s v="Denis"/>
    <s v="f6b121a5-6f35-468a-925e-e02566256bec"/>
    <s v="7c06c802-1499-4467-8826-5ed31c78483d"/>
    <d v="2023-10-21T00:00:00"/>
    <x v="11"/>
    <m/>
    <s v="Cyril Barthel"/>
  </r>
  <r>
    <x v="74"/>
    <x v="130"/>
    <s v="Morges - Campus Léman - V/bon no 102'120 du 19.09.23"/>
    <n v="22041.95"/>
    <s v="Commande"/>
    <n v="8"/>
    <n v="1"/>
    <m/>
    <s v="Leng"/>
    <s v="Feifan"/>
    <s v="f6b121a5-6f35-468a-925e-e02566256bec"/>
    <s v="24ebcaf3-245e-46d7-a8a8-8b159034e6f3"/>
    <d v="2023-09-26T00:00:00"/>
    <x v="72"/>
    <m/>
    <s v="Cyril Barthel"/>
  </r>
  <r>
    <x v="66"/>
    <x v="113"/>
    <s v="PRO Tourbillon"/>
    <n v="2918.25"/>
    <s v="Commande"/>
    <n v="8"/>
    <n v="1"/>
    <m/>
    <s v="Camard"/>
    <s v="Paul"/>
    <s v="f6b121a5-6f35-468a-925e-e02566256bec"/>
    <s v="9eaa0e9a-b2b8-42f2-a917-74ffb9a3896e"/>
    <d v="2023-10-30T00:00:00"/>
    <x v="54"/>
    <m/>
    <s v="Cyril Barthel"/>
  </r>
  <r>
    <x v="74"/>
    <x v="131"/>
    <s v="Pully - ECA thermomètres"/>
    <n v="498.8"/>
    <s v="Commande"/>
    <n v="8"/>
    <n v="1"/>
    <m/>
    <s v="Monnier"/>
    <s v="Johan"/>
    <s v="f6b121a5-6f35-468a-925e-e02566256bec"/>
    <s v="f45c8f2c-a127-478b-b9af-1e3338c9a947"/>
    <d v="2023-10-30T00:00:00"/>
    <x v="72"/>
    <m/>
    <s v="Cyril Barthel"/>
  </r>
  <r>
    <x v="13"/>
    <x v="95"/>
    <s v="Rosettes - Les Argiles - V/commande no 156152 du 14.11.23"/>
    <n v="51.05"/>
    <s v="Commande"/>
    <n v="8"/>
    <n v="1"/>
    <m/>
    <s v="Lambolez"/>
    <s v="Thibaut"/>
    <s v="f6b121a5-6f35-468a-925e-e02566256bec"/>
    <s v="acbc2a60-eabe-41f7-815a-04f43386a6d3"/>
    <d v="2023-10-29T00:00:00"/>
    <x v="13"/>
    <m/>
    <s v="Cyril Barthel"/>
  </r>
  <r>
    <x v="56"/>
    <x v="124"/>
    <s v="Le Mont-sur-Lausanne - La Clochatte"/>
    <n v="100889.60000000001"/>
    <s v="Commande"/>
    <n v="8"/>
    <n v="1"/>
    <m/>
    <s v="Spinola da Veiga"/>
    <s v="Wilter"/>
    <s v="f6b121a5-6f35-468a-925e-e02566256bec"/>
    <s v="774a28d6-d6b7-476e-bc4e-c2f30f20a688"/>
    <d v="2023-10-22T00:00:00"/>
    <x v="56"/>
    <m/>
    <s v="Cyril Barthel"/>
  </r>
  <r>
    <x v="13"/>
    <x v="95"/>
    <s v="Pully - Chamblandes 39"/>
    <n v="19724.2"/>
    <s v="Commande"/>
    <n v="8"/>
    <n v="1"/>
    <m/>
    <s v="Lambolez"/>
    <s v="Thibaut"/>
    <s v="f6b121a5-6f35-468a-925e-e02566256bec"/>
    <s v="07edacb9-2697-49b4-8d0c-6599820f4b50"/>
    <d v="2023-10-21T00:00:00"/>
    <x v="13"/>
    <m/>
    <s v="Cyril Barthel"/>
  </r>
  <r>
    <x v="18"/>
    <x v="132"/>
    <s v="Genève - Ecole Mt Brillant"/>
    <n v="4067.85"/>
    <s v="Commande"/>
    <n v="8"/>
    <n v="1"/>
    <m/>
    <s v="Rodriguez"/>
    <s v="Stephane"/>
    <s v="f6b121a5-6f35-468a-925e-e02566256bec"/>
    <s v="31c3203e-beb0-4178-9f86-16fe4e4f22f6"/>
    <d v="2023-08-26T00:00:00"/>
    <x v="18"/>
    <m/>
    <s v="Cyril Barthel"/>
  </r>
  <r>
    <x v="75"/>
    <x v="133"/>
    <s v="Genève - Asters 18-20"/>
    <n v="10668.35"/>
    <s v="Commande"/>
    <n v="8"/>
    <n v="1"/>
    <m/>
    <s v="GUESMI"/>
    <s v="Naim"/>
    <s v="f6b121a5-6f35-468a-925e-e02566256bec"/>
    <s v="36dfa4e9-cf1a-49cd-b1c5-8cc6209691b4"/>
    <d v="2023-10-21T00:00:00"/>
    <x v="73"/>
    <m/>
    <s v="Cyril Barthel"/>
  </r>
  <r>
    <x v="9"/>
    <x v="122"/>
    <s v="Acacias, Rue le Royer 9, Quai A - ROLEX - Ballon tampon eau glacée - Cde n° 52841.MSG du 08.08.2023"/>
    <n v="5534.65"/>
    <s v="Commande"/>
    <n v="8"/>
    <n v="1"/>
    <m/>
    <s v="Sage"/>
    <s v="Maxime"/>
    <s v="f6b121a5-6f35-468a-925e-e02566256bec"/>
    <s v="0c25e562-5182-48ca-8c78-8b376f62e36a"/>
    <d v="2023-10-02T00:00:00"/>
    <x v="9"/>
    <m/>
    <s v="Cyril Barthel"/>
  </r>
  <r>
    <x v="76"/>
    <x v="134"/>
    <s v="Crêt - Laiterie du Crêt"/>
    <n v="5645.55"/>
    <s v="Commande"/>
    <n v="8"/>
    <n v="1"/>
    <m/>
    <s v="Savary"/>
    <s v="Christian"/>
    <s v="f6b121a5-6f35-468a-925e-e02566256bec"/>
    <s v="e5c6f6cd-6011-4d46-8070-4455f11ee453"/>
    <d v="2023-09-23T00:00:00"/>
    <x v="74"/>
    <m/>
    <s v="Cyril Barthel"/>
  </r>
  <r>
    <x v="66"/>
    <x v="135"/>
    <s v="Thônex - SIG STEP Vilette"/>
    <n v="8031.85"/>
    <s v="Commande"/>
    <n v="8"/>
    <n v="1"/>
    <m/>
    <s v="Neufeld"/>
    <s v="Amandine"/>
    <s v="f6b121a5-6f35-468a-925e-e02566256bec"/>
    <s v="e319226e-192d-4ecf-839a-aa3b00117300"/>
    <d v="2023-09-23T00:00:00"/>
    <x v="54"/>
    <m/>
    <s v="Cyril Barthel"/>
  </r>
  <r>
    <x v="77"/>
    <x v="136"/>
    <s v="Martigny - Laiterie d’Etiez"/>
    <n v="8198.5"/>
    <s v="Commande"/>
    <n v="8"/>
    <n v="1"/>
    <m/>
    <s v="Roduit"/>
    <s v="Florian"/>
    <s v="f6b121a5-6f35-468a-925e-e02566256bec"/>
    <s v="84fa97a4-6b23-463e-9bfa-d6ecb5ccac04"/>
    <d v="2023-07-30T00:00:00"/>
    <x v="75"/>
    <m/>
    <s v="Cyril Barthel"/>
  </r>
  <r>
    <x v="78"/>
    <x v="137"/>
    <s v="Gland - La combaz A10"/>
    <n v="10325.85"/>
    <s v="Commande"/>
    <n v="8"/>
    <n v="1"/>
    <m/>
    <s v="De Pascali"/>
    <s v="Stefano"/>
    <s v="f6b121a5-6f35-468a-925e-e02566256bec"/>
    <s v="ae280b75-aef8-446f-b121-43556d026c97"/>
    <d v="2023-09-08T00:00:00"/>
    <x v="76"/>
    <m/>
    <s v="Cyril Barthel"/>
  </r>
  <r>
    <x v="79"/>
    <x v="138"/>
    <s v="Gibloux - Village industriels - Bâtiment A3"/>
    <n v="600"/>
    <s v="Commande"/>
    <n v="8"/>
    <n v="1"/>
    <m/>
    <s v="Shkelzen"/>
    <s v="Jahaj"/>
    <s v="f6b121a5-6f35-468a-925e-e02566256bec"/>
    <s v="2f071273-2b51-4361-bb51-925b25cd0fa6"/>
    <d v="2023-02-19T00:00:00"/>
    <x v="77"/>
    <m/>
    <s v="Cyril Barthel"/>
  </r>
  <r>
    <x v="79"/>
    <x v="138"/>
    <s v="Gibloux - Village industriels - Bâtiment A2"/>
    <n v="600"/>
    <s v="Commande"/>
    <n v="8"/>
    <n v="1"/>
    <m/>
    <s v="Shkelzen"/>
    <s v="Jahaj"/>
    <s v="f6b121a5-6f35-468a-925e-e02566256bec"/>
    <s v="32ef555a-e9bb-484b-becf-0d1a27979e38"/>
    <d v="2023-02-19T00:00:00"/>
    <x v="77"/>
    <m/>
    <s v="Cyril Barthel"/>
  </r>
  <r>
    <x v="13"/>
    <x v="95"/>
    <s v="Forum Park 8513000279"/>
    <n v="531"/>
    <s v="Commande"/>
    <n v="8"/>
    <n v="1"/>
    <m/>
    <s v="Lambolez"/>
    <s v="Thibaut"/>
    <s v="f6b121a5-6f35-468a-925e-e02566256bec"/>
    <s v="0c7ef018-412c-4773-9ea3-082fa2ad5715"/>
    <d v="2023-09-03T00:00:00"/>
    <x v="13"/>
    <m/>
    <s v="Cyril Barthel"/>
  </r>
  <r>
    <x v="4"/>
    <x v="6"/>
    <s v="Merdisel 5-11 - Wartezwit am Lieferung"/>
    <n v="960"/>
    <s v="Commande"/>
    <n v="8"/>
    <n v="1"/>
    <m/>
    <s v="Kemter"/>
    <s v="Lisa"/>
    <s v="f6b121a5-6f35-468a-925e-e02566256bec"/>
    <s v="22e2a393-bc12-406f-8788-85a22689a535"/>
    <d v="2023-08-29T00:00:00"/>
    <x v="4"/>
    <m/>
    <s v="Cyril Barthel"/>
  </r>
  <r>
    <x v="74"/>
    <x v="139"/>
    <s v="102'119 - CAD BEL CULLY - CHAMPS D'OR"/>
    <n v="8314.2999999999993"/>
    <s v="Commande"/>
    <n v="8"/>
    <n v="1"/>
    <m/>
    <s v="Tcheremissov"/>
    <s v="Dimitri"/>
    <s v="f6b121a5-6f35-468a-925e-e02566256bec"/>
    <s v="9bffb934-ee4a-4c0a-8066-8c83a74ff642"/>
    <d v="2023-07-01T00:00:00"/>
    <x v="72"/>
    <m/>
    <s v="Cyril Barthel"/>
  </r>
  <r>
    <x v="80"/>
    <x v="24"/>
    <s v="229 Sur Rang 49"/>
    <n v="1048"/>
    <s v="Commande"/>
    <n v="8"/>
    <n v="1"/>
    <m/>
    <s v="Illouz"/>
    <s v="Julien"/>
    <s v="f6b121a5-6f35-468a-925e-e02566256bec"/>
    <s v="5e143277-e6c6-48b7-92fb-1360e39a4374"/>
    <d v="2023-06-02T00:00:00"/>
    <x v="78"/>
    <m/>
    <s v="Cyril Barthel"/>
  </r>
  <r>
    <x v="74"/>
    <x v="139"/>
    <s v="Lausanne - Les Sauvablines - Bon no 102'037"/>
    <n v="17021.3"/>
    <s v="Commande"/>
    <n v="8"/>
    <n v="1"/>
    <m/>
    <s v="Tcheremissov"/>
    <s v="Dimitri"/>
    <s v="f6b121a5-6f35-468a-925e-e02566256bec"/>
    <s v="e28ce000-80d3-4fc1-b4bd-ff2e6ab73094"/>
    <d v="2023-08-04T00:00:00"/>
    <x v="72"/>
    <m/>
    <s v="Cyril Barthel"/>
  </r>
  <r>
    <x v="81"/>
    <x v="140"/>
    <s v="Chêne Bourg - Rolex Onyx"/>
    <n v="22603.5"/>
    <s v="Commande"/>
    <n v="8"/>
    <n v="1"/>
    <m/>
    <s v="Baudet"/>
    <s v="Vincent"/>
    <s v="f6b121a5-6f35-468a-925e-e02566256bec"/>
    <s v="24f78ff0-58a7-40d6-abb4-931930394071"/>
    <d v="2023-07-30T00:00:00"/>
    <x v="79"/>
    <m/>
    <s v="Cyril Barthel"/>
  </r>
  <r>
    <x v="82"/>
    <x v="141"/>
    <s v="Genève - COOP Fusterie - Sanitaire"/>
    <n v="17500"/>
    <s v="Commande"/>
    <n v="8"/>
    <n v="1"/>
    <m/>
    <s v="Jacquillet"/>
    <s v="Julien"/>
    <s v="f6b121a5-6f35-468a-925e-e02566256bec"/>
    <s v="21c03224-0038-42de-b121-df8a609bba08"/>
    <d v="2023-07-03T00:00:00"/>
    <x v="80"/>
    <m/>
    <s v="Cyril Barthel"/>
  </r>
  <r>
    <x v="0"/>
    <x v="123"/>
    <s v="EMS Val Fleuri - Chaufferie Bâtiment C route du Bout-du-Monde 18 Sanitaire"/>
    <n v="30096.6"/>
    <s v="Commande"/>
    <n v="8"/>
    <n v="1"/>
    <m/>
    <s v="Duvillard"/>
    <s v="Vivien"/>
    <s v="f6b121a5-6f35-468a-925e-e02566256bec"/>
    <s v="c5b3bfd5-6123-4ef6-b211-de9293d3d001"/>
    <d v="2023-07-30T00:00:00"/>
    <x v="0"/>
    <m/>
    <s v="Cyril Barthel"/>
  </r>
  <r>
    <x v="15"/>
    <x v="142"/>
    <s v="Siviriez - EMS"/>
    <n v="1183.2"/>
    <s v="Commande"/>
    <n v="8"/>
    <n v="1"/>
    <m/>
    <s v="Gremaud"/>
    <s v="Eva"/>
    <s v="f6b121a5-6f35-468a-925e-e02566256bec"/>
    <s v="bb421a50-3f53-4f7d-82a5-ef6c3ae9f208"/>
    <d v="2023-07-30T00:00:00"/>
    <x v="15"/>
    <m/>
    <s v="Cyril Barthel"/>
  </r>
  <r>
    <x v="0"/>
    <x v="123"/>
    <s v="EMS Val Fleuri - Chaufferie Bâtiment C route du Bout-du-Monde 18 - CH"/>
    <n v="9189"/>
    <s v="Commande"/>
    <n v="8"/>
    <n v="1"/>
    <m/>
    <s v="Duvillard"/>
    <s v="Vivien"/>
    <s v="f6b121a5-6f35-468a-925e-e02566256bec"/>
    <s v="5d7371fc-c913-4b33-ad14-c0d70a276643"/>
    <d v="2023-05-31T00:00:00"/>
    <x v="0"/>
    <m/>
    <s v="Cyril Barthel"/>
  </r>
  <r>
    <x v="13"/>
    <x v="36"/>
    <s v="Gland - La Combaz A9"/>
    <n v="12966.7"/>
    <s v="Commande"/>
    <n v="11"/>
    <n v="1"/>
    <m/>
    <s v="Lucas"/>
    <s v="Benjamin"/>
    <s v="f6b121a5-6f35-468a-925e-e02566256bec"/>
    <s v="7d709a47-00e3-4725-ae9f-85455b1ac6a9"/>
    <d v="2023-07-15T00:00:00"/>
    <x v="13"/>
    <m/>
    <s v="Cyril Barthel"/>
  </r>
  <r>
    <x v="83"/>
    <x v="143"/>
    <s v="Genève - Quai Vernets - V/commande no 45386097 du 05.09.23"/>
    <n v="27836.15"/>
    <s v="Commande"/>
    <n v="8"/>
    <n v="1"/>
    <m/>
    <s v="Jay"/>
    <s v="Frédéric"/>
    <s v="f6b121a5-6f35-468a-925e-e02566256bec"/>
    <s v="fd535584-46e6-430b-b294-d04e3294164d"/>
    <d v="2023-07-15T00:00:00"/>
    <x v="81"/>
    <m/>
    <s v="Cyril Barthel"/>
  </r>
  <r>
    <x v="84"/>
    <x v="144"/>
    <s v="Perales - Corps de chauffe Ø400/480"/>
    <n v="4348.6499999999996"/>
    <s v="Commande"/>
    <n v="8"/>
    <n v="1"/>
    <m/>
    <s v="Humbert"/>
    <s v="Fabrice"/>
    <s v="f6b121a5-6f35-468a-925e-e02566256bec"/>
    <s v="cff5ebe3-23dc-4c3d-aa60-29e8c8038536"/>
    <d v="2023-07-10T00:00:00"/>
    <x v="82"/>
    <m/>
    <s v="Cyril Barthel"/>
  </r>
  <r>
    <x v="85"/>
    <x v="145"/>
    <s v="Aubonne - Intuitive - V/commande no 139446 du 15.05.23"/>
    <n v="14735.8"/>
    <s v="Commande"/>
    <n v="8"/>
    <n v="1"/>
    <m/>
    <s v="Spoerri"/>
    <s v="Fabian"/>
    <s v="f6b121a5-6f35-468a-925e-e02566256bec"/>
    <s v="38caaada-a0f3-45e6-9ef3-8698d391240c"/>
    <d v="2023-07-11T00:00:00"/>
    <x v="6"/>
    <m/>
    <s v="Cyril Barthel"/>
  </r>
  <r>
    <x v="2"/>
    <x v="47"/>
    <s v="Gland - Avouillons - V/commande no 4500062462 du 15.05.23"/>
    <n v="15166.35"/>
    <s v="Commande"/>
    <n v="8"/>
    <n v="1"/>
    <m/>
    <s v="Burnier"/>
    <s v="Bastien"/>
    <s v="f6b121a5-6f35-468a-925e-e02566256bec"/>
    <s v="b41acd8f-1183-46cb-94bc-e4d4f26c4d5a"/>
    <d v="2023-05-31T00:00:00"/>
    <x v="2"/>
    <m/>
    <s v="Cyril Barthel"/>
  </r>
  <r>
    <x v="9"/>
    <x v="93"/>
    <s v="Genève - Frontenex 43"/>
    <n v="20120.3"/>
    <s v="Commande"/>
    <n v="8"/>
    <n v="1"/>
    <m/>
    <s v="Gauriau"/>
    <s v="Jean-Christophe"/>
    <s v="f6b121a5-6f35-468a-925e-e02566256bec"/>
    <s v="d6da861a-c275-42eb-bc23-07e0be2f5c8e"/>
    <d v="2023-07-11T00:00:00"/>
    <x v="9"/>
    <m/>
    <s v="Cyril Barthel"/>
  </r>
  <r>
    <x v="24"/>
    <x v="68"/>
    <s v="Farvagny - Pra Bastian"/>
    <n v="26591.65"/>
    <s v="Commande"/>
    <n v="8"/>
    <n v="1"/>
    <m/>
    <s v="Boukottaya"/>
    <s v="Hassen"/>
    <s v="f6b121a5-6f35-468a-925e-e02566256bec"/>
    <s v="6c99a03e-96f3-4c56-907f-b4fe08f70831"/>
    <d v="2023-05-19T00:00:00"/>
    <x v="24"/>
    <m/>
    <s v="Cyril Barthel"/>
  </r>
  <r>
    <x v="86"/>
    <x v="146"/>
    <s v="Moveo BR / Trou d'homme accumulateur"/>
    <n v="8225.2000000000007"/>
    <s v="Commande"/>
    <n v="8"/>
    <n v="1"/>
    <m/>
    <s v="Bütikofer"/>
    <s v="Manuel"/>
    <s v="f6b121a5-6f35-468a-925e-e02566256bec"/>
    <s v="5a68ff94-dcd5-4487-8ea7-2972e40f569c"/>
    <d v="2023-07-01T00:00:00"/>
    <x v="83"/>
    <m/>
    <s v="Cyril Barthel"/>
  </r>
  <r>
    <x v="56"/>
    <x v="147"/>
    <s v="Lausanne - Plaine du Loup D EMS"/>
    <n v="2863.9"/>
    <s v="Commande"/>
    <n v="8"/>
    <n v="1"/>
    <m/>
    <s v="Do Souto"/>
    <s v="Tiago"/>
    <s v="f6b121a5-6f35-468a-925e-e02566256bec"/>
    <s v="9c0e93e0-2ad8-4f62-8d25-3f256f8bff15"/>
    <d v="2023-03-17T00:00:00"/>
    <x v="56"/>
    <m/>
    <s v="Cyril Barthel"/>
  </r>
  <r>
    <x v="87"/>
    <x v="148"/>
    <s v="La Chaux-de-Fond - IMA - Decoupe &amp; soudure cuve"/>
    <n v="3000"/>
    <s v="Commande"/>
    <n v="8"/>
    <n v="1"/>
    <m/>
    <s v="Maillard"/>
    <s v="Stéphane"/>
    <s v="f6b121a5-6f35-468a-925e-e02566256bec"/>
    <s v="25add58a-b0e2-4b4b-b4ea-ccc32c72eade"/>
    <d v="2023-06-19T00:00:00"/>
    <x v="84"/>
    <m/>
    <s v="Cyril Barthel"/>
  </r>
  <r>
    <x v="13"/>
    <x v="95"/>
    <s v="Forum Park 8513000279"/>
    <n v="4400"/>
    <s v="Commande"/>
    <n v="8"/>
    <n v="1"/>
    <m/>
    <s v="Lambolez"/>
    <s v="Thibaut"/>
    <s v="f6b121a5-6f35-468a-925e-e02566256bec"/>
    <s v="27eac085-ec41-475a-b8e9-1b54f305b45e"/>
    <d v="2023-06-17T00:00:00"/>
    <x v="13"/>
    <m/>
    <s v="Cyril Barthel"/>
  </r>
  <r>
    <x v="88"/>
    <x v="108"/>
    <s v="Rossens – Halle industrielle - V/réf: KRO3041101 du 11.04.23"/>
    <n v="3983.45"/>
    <s v="Commande"/>
    <n v="8"/>
    <n v="1"/>
    <m/>
    <s v="Kilchoer"/>
    <s v="Olivier"/>
    <s v="f6b121a5-6f35-468a-925e-e02566256bec"/>
    <s v="d9e3668e-0fc4-4bf7-bc8c-8019f7f787cc"/>
    <d v="2023-05-13T00:00:00"/>
    <x v="30"/>
    <m/>
    <s v="Cyril Barthel"/>
  </r>
  <r>
    <x v="12"/>
    <x v="149"/>
    <s v="Rolex BB05 Centrale sanitaire"/>
    <n v="14651.35"/>
    <s v="Commande"/>
    <n v="8"/>
    <n v="1"/>
    <m/>
    <s v="Vaugier"/>
    <s v="Grégory"/>
    <s v="f6b121a5-6f35-468a-925e-e02566256bec"/>
    <s v="3caf6947-4d5b-4c28-a5d0-bb51b7a6181a"/>
    <d v="2023-04-28T00:00:00"/>
    <x v="12"/>
    <m/>
    <s v="Cyril Barthel"/>
  </r>
  <r>
    <x v="9"/>
    <x v="44"/>
    <s v="Ranch - V/Commande no 49982.MCH du 05.04.23"/>
    <n v="9346.35"/>
    <s v="Commande"/>
    <n v="8"/>
    <n v="1"/>
    <m/>
    <s v="Charpin"/>
    <s v="Mathieu"/>
    <s v="f6b121a5-6f35-468a-925e-e02566256bec"/>
    <s v="1c9d260f-dfce-4301-91d5-f42b5240db0b"/>
    <d v="2023-05-21T00:00:00"/>
    <x v="9"/>
    <m/>
    <s v="Cyril Barthel"/>
  </r>
  <r>
    <x v="56"/>
    <x v="48"/>
    <s v="Cran-Montana - Le hameaux - V/référence: 1031100847 Hameau de Six-Senses Bâtiment 2"/>
    <n v="39343.300000000003"/>
    <s v="Commande"/>
    <n v="8"/>
    <n v="1"/>
    <m/>
    <s v="Oliveira"/>
    <s v="Roberto"/>
    <s v="f6b121a5-6f35-468a-925e-e02566256bec"/>
    <s v="563c7c2a-3765-49f5-8ab1-ee3474857a1e"/>
    <d v="2023-04-24T00:00:00"/>
    <x v="56"/>
    <m/>
    <s v="Cyril Barthel"/>
  </r>
  <r>
    <x v="23"/>
    <x v="28"/>
    <s v="Satigny - Merdisel 5-11"/>
    <n v="7174.45"/>
    <s v="Commande"/>
    <n v="8"/>
    <n v="1"/>
    <m/>
    <s v="Ficagna"/>
    <s v="Albin"/>
    <s v="f6b121a5-6f35-468a-925e-e02566256bec"/>
    <s v="bd6329d9-37bb-4358-99a5-7ec4c8d9c007"/>
    <d v="2023-05-27T00:00:00"/>
    <x v="23"/>
    <m/>
    <s v="Cyril Barthel"/>
  </r>
  <r>
    <x v="74"/>
    <x v="139"/>
    <s v="bon 102'118 - CAD BEL CULLY - CFF"/>
    <n v="13981.25"/>
    <s v="Commande"/>
    <n v="8"/>
    <n v="1"/>
    <m/>
    <s v="Tcheremissov"/>
    <s v="Dimitri"/>
    <s v="f6b121a5-6f35-468a-925e-e02566256bec"/>
    <s v="82e5f025-de2e-4746-8aeb-bfea27282fc6"/>
    <d v="2023-05-20T00:00:00"/>
    <x v="72"/>
    <m/>
    <s v="Cyril Barthel"/>
  </r>
  <r>
    <x v="81"/>
    <x v="140"/>
    <s v="Chêne-Bourg - Rolex"/>
    <n v="24429.65"/>
    <s v="Commande"/>
    <n v="8"/>
    <n v="1"/>
    <m/>
    <s v="Baudet"/>
    <s v="Vincent"/>
    <s v="f6b121a5-6f35-468a-925e-e02566256bec"/>
    <s v="942dbd27-809f-4459-9cba-879241550559"/>
    <d v="2023-05-14T00:00:00"/>
    <x v="79"/>
    <m/>
    <s v="Cyril Barthel"/>
  </r>
  <r>
    <x v="89"/>
    <x v="150"/>
    <s v="Bulle - ESSOR Froid"/>
    <n v="7098"/>
    <s v="Commande"/>
    <n v="8"/>
    <n v="1"/>
    <m/>
    <s v="Agnoli"/>
    <s v="Marc"/>
    <s v="f6b121a5-6f35-468a-925e-e02566256bec"/>
    <s v="3e265226-5112-4b0b-8880-7ec6fece8bad"/>
    <d v="2023-04-30T00:00:00"/>
    <x v="85"/>
    <m/>
    <s v="Cyril Barthel"/>
  </r>
  <r>
    <x v="90"/>
    <x v="24"/>
    <s v="229 Sur Rang 49"/>
    <n v="27500"/>
    <s v="Commande"/>
    <n v="8"/>
    <n v="1"/>
    <m/>
    <s v="Illouz"/>
    <s v="Julien"/>
    <s v="f6b121a5-6f35-468a-925e-e02566256bec"/>
    <s v="2f5bb5da-7367-49aa-ba77-7e6bb1d05c90"/>
    <d v="2023-05-14T00:00:00"/>
    <x v="78"/>
    <m/>
    <s v="Cyril Barthel"/>
  </r>
  <r>
    <x v="23"/>
    <x v="98"/>
    <s v="FIVC - Allobroges 7-9"/>
    <n v="30744.65"/>
    <s v="Commande"/>
    <n v="8"/>
    <n v="1"/>
    <m/>
    <s v="Orcel"/>
    <s v="Olivier"/>
    <s v="f6b121a5-6f35-468a-925e-e02566256bec"/>
    <s v="735838cb-124c-4067-aba6-427721f00f97"/>
    <d v="2023-04-28T00:00:00"/>
    <x v="23"/>
    <m/>
    <s v="Cyril Barthel"/>
  </r>
  <r>
    <x v="5"/>
    <x v="151"/>
    <s v="Thonex - Etienne Chennaz"/>
    <n v="4796.75"/>
    <s v="Commande"/>
    <n v="8"/>
    <n v="1"/>
    <m/>
    <s v="KHRIJI"/>
    <s v="Mouhamed"/>
    <s v="f6b121a5-6f35-468a-925e-e02566256bec"/>
    <s v="33612ad4-40ca-4781-bde5-c6037e9cfb40"/>
    <d v="2023-05-14T00:00:00"/>
    <x v="73"/>
    <m/>
    <s v="Cyril Barthel"/>
  </r>
  <r>
    <x v="5"/>
    <x v="151"/>
    <s v="COOP Fusterie"/>
    <n v="3181.75"/>
    <s v="Commande"/>
    <n v="8"/>
    <n v="1"/>
    <m/>
    <s v="KHRIJI"/>
    <s v="Mouhamed"/>
    <s v="f6b121a5-6f35-468a-925e-e02566256bec"/>
    <s v="6209da3a-8e96-4112-a3f3-f2df4493b31c"/>
    <d v="2023-03-31T00:00:00"/>
    <x v="73"/>
    <m/>
    <s v="Cyril Barthel"/>
  </r>
  <r>
    <x v="18"/>
    <x v="152"/>
    <s v="Plan-les-Ouates - Patek Philippe - 2"/>
    <n v="2818.75"/>
    <s v="Commande"/>
    <n v="8"/>
    <n v="1"/>
    <m/>
    <s v="Chevennement"/>
    <s v="Robin"/>
    <s v="f6b121a5-6f35-468a-925e-e02566256bec"/>
    <s v="a7762326-6eb5-4da2-bbab-72b33beee8c4"/>
    <d v="2023-05-12T00:00:00"/>
    <x v="18"/>
    <m/>
    <s v="Cyril Barthel"/>
  </r>
  <r>
    <x v="46"/>
    <x v="100"/>
    <s v="662’22 Yverdon chauffage"/>
    <n v="3486.15"/>
    <s v="Commande"/>
    <n v="8"/>
    <n v="1"/>
    <m/>
    <s v="Duc"/>
    <s v="Florian"/>
    <s v="f6b121a5-6f35-468a-925e-e02566256bec"/>
    <s v="7326622d-4eb6-4c25-8211-2ae2583022d9"/>
    <d v="2023-03-31T00:00:00"/>
    <x v="47"/>
    <m/>
    <s v="Cyril Barthel"/>
  </r>
  <r>
    <x v="0"/>
    <x v="4"/>
    <s v="Plan-Les-Ouates - Infomaniak"/>
    <n v="16681.7"/>
    <s v="Commande"/>
    <n v="8"/>
    <n v="1"/>
    <m/>
    <s v="Raymond"/>
    <s v="Julien"/>
    <s v="f6b121a5-6f35-468a-925e-e02566256bec"/>
    <s v="b7965a37-ff6d-4cca-8036-87964757da5d"/>
    <d v="2023-05-01T00:00:00"/>
    <x v="0"/>
    <m/>
    <s v="Cyril Barthel"/>
  </r>
  <r>
    <x v="91"/>
    <x v="153"/>
    <s v="ETM"/>
    <n v="4248.8999999999996"/>
    <s v="Commande"/>
    <n v="8"/>
    <n v="1"/>
    <m/>
    <s v="Frappa"/>
    <s v="Philippe"/>
    <s v="f6b121a5-6f35-468a-925e-e02566256bec"/>
    <s v="b8d454d9-cd49-476e-b4ae-e51dedf1c91e"/>
    <d v="2023-03-30T00:00:00"/>
    <x v="86"/>
    <m/>
    <s v="Cyril Barthel"/>
  </r>
  <r>
    <x v="89"/>
    <x v="154"/>
    <s v="Bulle - Gare"/>
    <n v="10572.3"/>
    <s v="Commande"/>
    <n v="8"/>
    <n v="1"/>
    <m/>
    <s v="Ricardo"/>
    <s v="Davide"/>
    <s v="f6b121a5-6f35-468a-925e-e02566256bec"/>
    <s v="0ace0e09-0e1d-4418-8a24-e9e3cb0bca2d"/>
    <d v="2023-05-05T00:00:00"/>
    <x v="85"/>
    <m/>
    <s v="Cyril Barthel"/>
  </r>
  <r>
    <x v="5"/>
    <x v="155"/>
    <s v="Siplo"/>
    <n v="4000"/>
    <s v="Commande"/>
    <n v="8"/>
    <n v="1"/>
    <m/>
    <s v="Auffret"/>
    <s v="Sylvain"/>
    <s v="f6b121a5-6f35-468a-925e-e02566256bec"/>
    <s v="a3eda167-f393-4021-9edd-a0f005c9cbf4"/>
    <d v="2023-04-01T00:00:00"/>
    <x v="73"/>
    <m/>
    <s v="Cyril Barthel"/>
  </r>
  <r>
    <x v="5"/>
    <x v="9"/>
    <s v="Vesenaz- Chemin des marèches 7"/>
    <n v="17295.75"/>
    <s v="Commande"/>
    <n v="8"/>
    <n v="1"/>
    <m/>
    <s v=""/>
    <s v=""/>
    <s v="f6b121a5-6f35-468a-925e-e02566256bec"/>
    <s v="d6441200-a165-451f-a19a-681bd1ab665e"/>
    <d v="2023-04-08T00:00:00"/>
    <x v="73"/>
    <m/>
    <s v="Cyril Barthel"/>
  </r>
  <r>
    <x v="25"/>
    <x v="35"/>
    <s v="Lancy - Pont-rouge B2 - échangeurs"/>
    <n v="536.04999999999995"/>
    <s v="Commande"/>
    <n v="8"/>
    <n v="1"/>
    <m/>
    <s v="Albrus"/>
    <s v="Cyril"/>
    <s v="f6b121a5-6f35-468a-925e-e02566256bec"/>
    <s v="cfb50570-c748-4ff6-a3f0-7c5a33f5fdfd"/>
    <d v="2023-02-17T00:00:00"/>
    <x v="25"/>
    <m/>
    <s v="Cyril Barthel"/>
  </r>
  <r>
    <x v="66"/>
    <x v="113"/>
    <s v="Genève - Thalberg 2 - PO no 23-01904"/>
    <n v="16029.7"/>
    <s v="Commande"/>
    <n v="8"/>
    <n v="1"/>
    <m/>
    <s v="Camard"/>
    <s v="Paul"/>
    <s v="f6b121a5-6f35-468a-925e-e02566256bec"/>
    <s v="e649348f-ebba-441f-85e1-25220f7a96a8"/>
    <d v="2023-02-08T00:00:00"/>
    <x v="54"/>
    <m/>
    <s v="Cyril Barthel"/>
  </r>
  <r>
    <x v="5"/>
    <x v="125"/>
    <s v="Curling Tivoli"/>
    <n v="22218.3"/>
    <s v="Commande"/>
    <n v="8"/>
    <n v="1"/>
    <m/>
    <s v="Maxenti"/>
    <s v="Jérémy"/>
    <s v="f6b121a5-6f35-468a-925e-e02566256bec"/>
    <s v="376660ba-fbe8-4bd8-9797-e91ff483d036"/>
    <d v="2023-03-25T00:00:00"/>
    <x v="73"/>
    <m/>
    <s v="Cyril Barthel"/>
  </r>
  <r>
    <x v="92"/>
    <x v="156"/>
    <s v="Crans-Montana - Réparation cuve centre scolaire"/>
    <n v="2484.6999999999998"/>
    <s v="Commande"/>
    <n v="8"/>
    <n v="1"/>
    <m/>
    <s v="Puce"/>
    <s v="Tonio"/>
    <s v="f6b121a5-6f35-468a-925e-e02566256bec"/>
    <s v="d8090c64-9581-47b6-a61e-9f5812b0c904"/>
    <d v="2023-03-31T00:00:00"/>
    <x v="87"/>
    <m/>
    <s v="Cyril Barthel"/>
  </r>
  <r>
    <x v="2"/>
    <x v="47"/>
    <s v="Arbora Crissier"/>
    <n v="17883.7"/>
    <s v="Commande"/>
    <n v="8"/>
    <n v="1"/>
    <m/>
    <s v="Burnier"/>
    <s v="Bastien"/>
    <s v="f6b121a5-6f35-468a-925e-e02566256bec"/>
    <s v="ed46829e-393f-4f54-9658-0b16d1879910"/>
    <d v="2023-02-24T00:00:00"/>
    <x v="2"/>
    <m/>
    <s v="Cyril Barthel"/>
  </r>
  <r>
    <x v="51"/>
    <x v="157"/>
    <s v="Monthey - UBS"/>
    <n v="6556.95"/>
    <s v="Commande"/>
    <n v="8"/>
    <n v="1"/>
    <m/>
    <s v="Obrist"/>
    <s v="Olivier"/>
    <s v="f6b121a5-6f35-468a-925e-e02566256bec"/>
    <s v="4e9caa75-1458-40be-acc2-bf89aac2d830"/>
    <d v="2023-03-25T00:00:00"/>
    <x v="51"/>
    <m/>
    <s v="Cyril Barthel"/>
  </r>
  <r>
    <x v="92"/>
    <x v="156"/>
    <s v="Crans-Montana - Réparation cuve centre scolaire - V/réf no 1268-00-31-04 Centre Scolaire de Montana"/>
    <n v="4342.7"/>
    <s v="Commande"/>
    <n v="8"/>
    <n v="1"/>
    <m/>
    <s v="Puce"/>
    <s v="Tonio"/>
    <s v="f6b121a5-6f35-468a-925e-e02566256bec"/>
    <s v="8ff1c93f-ab6a-45f6-825e-d858eaa4a9fb"/>
    <d v="2023-02-13T00:00:00"/>
    <x v="87"/>
    <m/>
    <s v="Cyril Barthel"/>
  </r>
  <r>
    <x v="24"/>
    <x v="158"/>
    <s v="La Chaux-de-Fond - IMA"/>
    <n v="12521.2"/>
    <s v="Commande"/>
    <n v="8"/>
    <n v="1"/>
    <m/>
    <s v="Kolly"/>
    <s v="Daniel"/>
    <s v="f6b121a5-6f35-468a-925e-e02566256bec"/>
    <s v="7d1a80ef-76f8-498e-80cb-b22c94dcb355"/>
    <d v="2023-01-20T00:00:00"/>
    <x v="24"/>
    <m/>
    <s v="Cyril Barthel"/>
  </r>
  <r>
    <x v="93"/>
    <x v="159"/>
    <s v="Genève - Ermitage 55"/>
    <n v="11365.85"/>
    <s v="Commande"/>
    <n v="10"/>
    <n v="1"/>
    <m/>
    <s v="Bornier"/>
    <s v="Jean-Paul"/>
    <s v="f6b121a5-6f35-468a-925e-e02566256bec"/>
    <s v="511b215d-9aff-4b34-964c-129fa9c642b7"/>
    <d v="2022-12-23T00:00:00"/>
    <x v="88"/>
    <m/>
    <s v="Cyril Barthel"/>
  </r>
  <r>
    <x v="94"/>
    <x v="160"/>
    <s v="Cottens - CAD - V/commande no 3000005282"/>
    <n v="58834.5"/>
    <s v="Commande"/>
    <n v="8"/>
    <n v="1"/>
    <m/>
    <s v="Buttigieg"/>
    <s v="Renaud"/>
    <s v="f6b121a5-6f35-468a-925e-e02566256bec"/>
    <s v="4e979158-59f9-413d-ae08-418a1670990a"/>
    <d v="2022-11-18T00:00:00"/>
    <x v="89"/>
    <m/>
    <s v="Cyril Barthel"/>
  </r>
  <r>
    <x v="95"/>
    <x v="161"/>
    <s v="La Chaux-de-Fonds - CFF Immobilier - gare"/>
    <n v="4798.7"/>
    <s v="Commande"/>
    <n v="8"/>
    <n v="1"/>
    <m/>
    <s v="Jarmuzynski"/>
    <s v="Christian"/>
    <s v="f6b121a5-6f35-468a-925e-e02566256bec"/>
    <s v="43c30487-70af-4564-bf97-fad8b842e5f4"/>
    <d v="2023-02-06T00:00:00"/>
    <x v="90"/>
    <m/>
    <s v="Cyril Barthel"/>
  </r>
  <r>
    <x v="71"/>
    <x v="162"/>
    <s v="La Pierrette - Production de froid - Soudures supplémentaires"/>
    <n v="4393.75"/>
    <s v="Commande"/>
    <n v="8"/>
    <n v="1"/>
    <m/>
    <s v="DE PERSON"/>
    <s v="Guillaume"/>
    <s v="f6b121a5-6f35-468a-925e-e02566256bec"/>
    <s v="c2f3ba98-fef1-4b11-bccf-4185547d1808"/>
    <d v="2023-01-31T00:00:00"/>
    <x v="69"/>
    <m/>
    <s v="Cyril Barthel"/>
  </r>
  <r>
    <x v="86"/>
    <x v="146"/>
    <s v="Rolex Moveo BR S1-104"/>
    <n v="18491.55"/>
    <s v="Commande"/>
    <n v="8"/>
    <n v="1"/>
    <m/>
    <s v="Bütikofer"/>
    <s v="Manuel"/>
    <s v="f6b121a5-6f35-468a-925e-e02566256bec"/>
    <s v="efc3b472-aec2-4aa9-a90f-b36fc591be02"/>
    <d v="2023-01-06T00:00:00"/>
    <x v="83"/>
    <m/>
    <s v="Cyril Barthel"/>
  </r>
  <r>
    <x v="74"/>
    <x v="131"/>
    <s v="Lausanne - Axa Bergières"/>
    <n v="15839.1"/>
    <s v="Commande"/>
    <n v="8"/>
    <n v="1"/>
    <m/>
    <s v="Monnier"/>
    <s v="Johan"/>
    <s v="f6b121a5-6f35-468a-925e-e02566256bec"/>
    <s v="960be5b6-8c46-4f4e-9395-0187581358f0"/>
    <d v="2022-12-16T00:00:00"/>
    <x v="72"/>
    <m/>
    <s v="Cyril Barthel"/>
  </r>
  <r>
    <x v="96"/>
    <x v="9"/>
    <s v="Plan-les-Ouates - Patek Philippe"/>
    <n v="13000"/>
    <s v="Commande"/>
    <n v="8"/>
    <n v="1"/>
    <m/>
    <s v=""/>
    <s v=""/>
    <s v="f6b121a5-6f35-468a-925e-e02566256bec"/>
    <s v="1acc3394-2b65-45af-adc0-b87763e88cb7"/>
    <d v="2022-12-27T00:00:00"/>
    <x v="91"/>
    <m/>
    <s v="Cyril Barthel"/>
  </r>
  <r>
    <x v="66"/>
    <x v="163"/>
    <s v="Genève - Rue de Beaumont 14-16-18"/>
    <n v="3487.95"/>
    <s v="Commande"/>
    <n v="8"/>
    <n v="1"/>
    <m/>
    <s v="Kruoch"/>
    <s v="Rémi"/>
    <s v="f6b121a5-6f35-468a-925e-e02566256bec"/>
    <s v="a3f33437-49da-4e2e-b4eb-2877f95f3575"/>
    <d v="2022-11-25T00:00:00"/>
    <x v="54"/>
    <m/>
    <s v="Cyril Barthel"/>
  </r>
  <r>
    <x v="56"/>
    <x v="48"/>
    <s v="Tolochenaz - Beezi Production"/>
    <n v="9689.85"/>
    <s v="Commande"/>
    <n v="8"/>
    <n v="1"/>
    <m/>
    <s v="Oliveira"/>
    <s v="Roberto"/>
    <s v="f6b121a5-6f35-468a-925e-e02566256bec"/>
    <s v="c4c04327-575c-45dd-9e5f-31f3a42b2ce7"/>
    <d v="2022-11-23T00:00:00"/>
    <x v="56"/>
    <m/>
    <s v="Cyril Barthel"/>
  </r>
  <r>
    <x v="97"/>
    <x v="164"/>
    <s v="Genève - Rhône 19"/>
    <n v="42761"/>
    <s v="Commande"/>
    <n v="8"/>
    <n v="1"/>
    <m/>
    <s v="Guillemin"/>
    <s v="Maël"/>
    <s v="f6b121a5-6f35-468a-925e-e02566256bec"/>
    <s v="af5e5761-9b1c-4db4-a9cd-707af4780f70"/>
    <d v="2022-11-24T00:00:00"/>
    <x v="92"/>
    <m/>
    <s v="Cyril Barthel"/>
  </r>
  <r>
    <x v="98"/>
    <x v="9"/>
    <s v="Worb - Comat Releco"/>
    <n v="4300"/>
    <s v="Commande"/>
    <n v="8"/>
    <n v="1"/>
    <m/>
    <s v=""/>
    <s v=""/>
    <s v="f6b121a5-6f35-468a-925e-e02566256bec"/>
    <s v="c5dc50f0-2572-43a6-9ef4-6fe49fbade7c"/>
    <d v="2022-10-28T00:00:00"/>
    <x v="93"/>
    <m/>
    <s v="Cyril Barthel"/>
  </r>
  <r>
    <x v="13"/>
    <x v="36"/>
    <s v="Montilliez - La Lignée 1"/>
    <n v="9187.65"/>
    <s v="Commande"/>
    <n v="8"/>
    <n v="1"/>
    <m/>
    <s v="Lucas"/>
    <s v="Benjamin"/>
    <s v="f6b121a5-6f35-468a-925e-e02566256bec"/>
    <s v="e6b62ec0-cba5-4db6-bf7c-8546d0947fff"/>
    <d v="2022-10-27T00:00:00"/>
    <x v="13"/>
    <m/>
    <s v="Cyril Barthel"/>
  </r>
  <r>
    <x v="39"/>
    <x v="165"/>
    <s v="Préverenges - Dynatec"/>
    <n v="17000"/>
    <s v="Commande"/>
    <n v="8"/>
    <n v="1"/>
    <m/>
    <s v="Picard"/>
    <s v="Stéphane"/>
    <s v="f6b121a5-6f35-468a-925e-e02566256bec"/>
    <s v="0dbe4ec1-7c1b-4394-bcac-7379173f17be"/>
    <d v="2022-10-31T00:00:00"/>
    <x v="40"/>
    <m/>
    <s v="Cyril Barthel"/>
  </r>
  <r>
    <x v="74"/>
    <x v="131"/>
    <s v="Ecublens - Campus RTS"/>
    <n v="6312.4"/>
    <s v="Commande"/>
    <n v="8"/>
    <n v="1"/>
    <m/>
    <s v="Monnier"/>
    <s v="Johan"/>
    <s v="f6b121a5-6f35-468a-925e-e02566256bec"/>
    <s v="0dc5771b-d03a-4885-9a8c-5c8c880bd1eb"/>
    <d v="2022-11-03T00:00:00"/>
    <x v="72"/>
    <m/>
    <s v="Cyril Barthel"/>
  </r>
  <r>
    <x v="87"/>
    <x v="166"/>
    <s v="Benjamin Maillard"/>
    <n v="4136.05"/>
    <s v="Commande"/>
    <n v="8"/>
    <n v="1"/>
    <m/>
    <s v="Maillard"/>
    <s v="Benjamin"/>
    <s v="f6b121a5-6f35-468a-925e-e02566256bec"/>
    <s v="565f72e1-c291-478c-a6d7-6201546f96c6"/>
    <d v="2022-10-14T00:00:00"/>
    <x v="84"/>
    <m/>
    <s v="Cyril Barthel"/>
  </r>
  <r>
    <x v="13"/>
    <x v="95"/>
    <s v="Lausanne - Trading Floor"/>
    <n v="13500"/>
    <s v="Commande"/>
    <n v="8"/>
    <n v="1"/>
    <m/>
    <s v="Lambolez"/>
    <s v="Thibaut"/>
    <s v="f6b121a5-6f35-468a-925e-e02566256bec"/>
    <s v="88f2307e-d7b6-401f-9740-163bb35134e9"/>
    <d v="2022-10-11T00:00:00"/>
    <x v="13"/>
    <m/>
    <s v="Cyril Barthel"/>
  </r>
  <r>
    <x v="74"/>
    <x v="167"/>
    <s v="Lausanne - Chemin de Renens 34 à 48"/>
    <n v="24578.5"/>
    <s v="Commande"/>
    <n v="8"/>
    <n v="1"/>
    <m/>
    <s v="Radovanovic"/>
    <s v="Nikola"/>
    <s v="f6b121a5-6f35-468a-925e-e02566256bec"/>
    <s v="2a4addb4-43a0-4f61-8663-22cee015793e"/>
    <d v="2022-10-05T00:00:00"/>
    <x v="72"/>
    <m/>
    <s v="Cyril Barthel"/>
  </r>
  <r>
    <x v="11"/>
    <x v="168"/>
    <s v="Genève - Carré Caritas"/>
    <n v="20042.400000000001"/>
    <s v="Commande"/>
    <n v="11"/>
    <n v="1"/>
    <m/>
    <s v="Pantaleon"/>
    <s v="Cédric"/>
    <s v="f6b121a5-6f35-468a-925e-e02566256bec"/>
    <s v="f8720944-5f5d-4b19-aaad-5cf55b84615f"/>
    <d v="2022-09-23T00:00:00"/>
    <x v="11"/>
    <m/>
    <s v="Cyril Barthel"/>
  </r>
  <r>
    <x v="9"/>
    <x v="169"/>
    <s v="CERN - Accumulateur CH - Corps de chauffe"/>
    <n v="6840.7"/>
    <s v="Commande"/>
    <n v="8"/>
    <n v="1"/>
    <m/>
    <s v="CAPUTO"/>
    <s v="Tony"/>
    <s v="f6b121a5-6f35-468a-925e-e02566256bec"/>
    <s v="39de42dd-e488-4115-bbd1-7cabf58725e8"/>
    <d v="2022-11-13T00:00:00"/>
    <x v="9"/>
    <m/>
    <s v="Cyril Barthel"/>
  </r>
  <r>
    <x v="71"/>
    <x v="9"/>
    <s v="Payerne CFF Immobilier"/>
    <n v="16846.5"/>
    <s v="Commande"/>
    <n v="8"/>
    <n v="1"/>
    <m/>
    <s v=""/>
    <s v=""/>
    <s v="f6b121a5-6f35-468a-925e-e02566256bec"/>
    <s v="e38e8d3d-5bf2-47e7-ad27-2bce1c7e408b"/>
    <d v="2022-09-24T00:00:00"/>
    <x v="69"/>
    <m/>
    <s v="Cyril Barthel"/>
  </r>
  <r>
    <x v="66"/>
    <x v="170"/>
    <s v="Genève - Capital Group"/>
    <n v="7873.65"/>
    <s v="Commande"/>
    <n v="8"/>
    <n v="1"/>
    <m/>
    <s v="Zanane"/>
    <s v="Mehdi"/>
    <s v="f6b121a5-6f35-468a-925e-e02566256bec"/>
    <s v="494688ca-938c-4f3e-93ed-0058fcdf4aa9"/>
    <d v="2022-09-08T00:00:00"/>
    <x v="54"/>
    <m/>
    <s v="Cyril Barthel"/>
  </r>
  <r>
    <x v="99"/>
    <x v="171"/>
    <s v="Levron - Chemin de la Cheneau 10"/>
    <n v="4182.8500000000004"/>
    <s v="Commande"/>
    <n v="8"/>
    <n v="1"/>
    <m/>
    <s v="Sarrasin"/>
    <s v="Fabien"/>
    <s v="f6b121a5-6f35-468a-925e-e02566256bec"/>
    <s v="5327b70f-e138-46e8-afd1-38dcd4448484"/>
    <d v="2022-09-30T00:00:00"/>
    <x v="94"/>
    <m/>
    <s v="Cyril Barthel"/>
  </r>
  <r>
    <x v="38"/>
    <x v="54"/>
    <s v="Paudey - Charretta"/>
    <n v="29130.95"/>
    <s v="Commande"/>
    <n v="8"/>
    <n v="1"/>
    <m/>
    <s v="GAUDIN"/>
    <s v="Olivier"/>
    <s v="f6b121a5-6f35-468a-925e-e02566256bec"/>
    <s v="3237e3f6-eef1-4f3c-a9e7-e4c9f3cf15d0"/>
    <d v="2022-07-05T00:00:00"/>
    <x v="39"/>
    <m/>
    <s v="Cyril Barthel"/>
  </r>
  <r>
    <x v="97"/>
    <x v="164"/>
    <s v="Yverdon - rue des iles 10 - V/commande no TC22000688"/>
    <n v="4500"/>
    <s v="Commande"/>
    <n v="8"/>
    <n v="1"/>
    <m/>
    <s v="Guillemin"/>
    <s v="Maël"/>
    <s v="f6b121a5-6f35-468a-925e-e02566256bec"/>
    <s v="ec6455ef-a022-4f11-9276-03f57abb13ea"/>
    <d v="2022-06-30T00:00:00"/>
    <x v="92"/>
    <m/>
    <s v="Cyril Barthel"/>
  </r>
  <r>
    <x v="56"/>
    <x v="147"/>
    <s v="Nyon - Domaine du Lac"/>
    <n v="33155.550000000003"/>
    <s v="Commande"/>
    <n v="8"/>
    <n v="1"/>
    <m/>
    <s v="Do Souto"/>
    <s v="Tiago"/>
    <s v="f6b121a5-6f35-468a-925e-e02566256bec"/>
    <s v="e11fff1b-6321-44ad-8458-9bcaa09c4a7c"/>
    <d v="2022-06-30T00:00:00"/>
    <x v="56"/>
    <m/>
    <s v="Cyril Barthel"/>
  </r>
  <r>
    <x v="13"/>
    <x v="17"/>
    <s v="Chavannes-près-Renens - Bourse aux fleurs - Chauffage"/>
    <n v="18888.5"/>
    <s v="Commande"/>
    <n v="8"/>
    <n v="1"/>
    <m/>
    <s v="Zimmermann"/>
    <s v="Alain"/>
    <s v="f6b121a5-6f35-468a-925e-e02566256bec"/>
    <s v="87e32b76-7b4a-400b-b686-ea0430b7e26a"/>
    <d v="2022-08-15T00:00:00"/>
    <x v="13"/>
    <m/>
    <s v="Cyril Barthel"/>
  </r>
  <r>
    <x v="100"/>
    <x v="172"/>
    <s v="Yverdon-les-Bains - Rue Léon Michaud 2-4"/>
    <n v="14802.7"/>
    <s v="Commande"/>
    <n v="8"/>
    <n v="1"/>
    <m/>
    <s v="Binetti"/>
    <s v="Alain"/>
    <s v="f6b121a5-6f35-468a-925e-e02566256bec"/>
    <s v="bd082a8c-ac65-408a-a304-b958492235cb"/>
    <d v="2022-07-29T00:00:00"/>
    <x v="59"/>
    <m/>
    <s v="Cyril Barthel"/>
  </r>
  <r>
    <x v="13"/>
    <x v="173"/>
    <s v="Cressier - Les Argiles Ouest / Argilles Est"/>
    <n v="20800"/>
    <s v="Commande"/>
    <n v="8"/>
    <n v="1"/>
    <m/>
    <s v="Hodel"/>
    <s v="Patrick"/>
    <s v="f6b121a5-6f35-468a-925e-e02566256bec"/>
    <s v="8e37914c-f8db-4c45-8f04-6a6f6efdc82a"/>
    <d v="2022-09-16T00:00:00"/>
    <x v="13"/>
    <m/>
    <s v="Cyril Barthel"/>
  </r>
  <r>
    <x v="37"/>
    <x v="174"/>
    <s v="Fribourg - Chemin du Criblet 13"/>
    <n v="4400"/>
    <s v="Commande"/>
    <n v="8"/>
    <n v="1"/>
    <m/>
    <s v="Moënnat"/>
    <s v="Pascal"/>
    <s v="f6b121a5-6f35-468a-925e-e02566256bec"/>
    <s v="35b7d158-5725-4ad4-9d9f-d85200bf527f"/>
    <d v="2022-05-24T00:00:00"/>
    <x v="38"/>
    <m/>
    <s v="Cyril Barthel"/>
  </r>
  <r>
    <x v="17"/>
    <x v="29"/>
    <s v="Yverdon-les-Bains - UPSA"/>
    <n v="7500"/>
    <s v="Commande"/>
    <n v="8"/>
    <n v="1"/>
    <m/>
    <s v="Schade"/>
    <s v="Ludovic"/>
    <s v="f6b121a5-6f35-468a-925e-e02566256bec"/>
    <s v="91137765-aa54-4688-b46b-d70df582049c"/>
    <d v="2022-07-07T00:00:00"/>
    <x v="17"/>
    <m/>
    <s v="Cyril Barthel"/>
  </r>
  <r>
    <x v="9"/>
    <x v="175"/>
    <s v="CERN - Accumulateur CH et FR"/>
    <n v="33388.300000000003"/>
    <s v="Commande"/>
    <n v="8"/>
    <n v="1"/>
    <m/>
    <s v="CAPUTO"/>
    <s v="Ton"/>
    <s v="f6b121a5-6f35-468a-925e-e02566256bec"/>
    <s v="7ed92a17-bf4f-43b8-97c5-494dfaab54e4"/>
    <d v="2022-07-22T00:00:00"/>
    <x v="9"/>
    <m/>
    <s v="Cyril Barthel"/>
  </r>
  <r>
    <x v="87"/>
    <x v="166"/>
    <s v="Champagne - Champachauffe SA"/>
    <n v="34000"/>
    <s v="Commande"/>
    <n v="8"/>
    <n v="1"/>
    <m/>
    <s v="Maillard"/>
    <s v="Benjamin"/>
    <s v="f6b121a5-6f35-468a-925e-e02566256bec"/>
    <s v="0952684f-6804-49ec-9d35-ae6a3d78ef44"/>
    <d v="2022-07-21T00:00:00"/>
    <x v="84"/>
    <m/>
    <s v="Cyril Barthel"/>
  </r>
  <r>
    <x v="101"/>
    <x v="176"/>
    <s v="Romont - Raiffeisen - Nouvel échangeur"/>
    <n v="149.65"/>
    <s v="Commande"/>
    <n v="8"/>
    <n v="1"/>
    <m/>
    <s v="Suard"/>
    <s v="Frédéric"/>
    <s v="f6b121a5-6f35-468a-925e-e02566256bec"/>
    <s v="b63422af-fc53-47d3-85d3-c1fdd04d47bf"/>
    <d v="2022-09-03T00:00:00"/>
    <x v="95"/>
    <m/>
    <s v="Cyril Barthel"/>
  </r>
  <r>
    <x v="71"/>
    <x v="162"/>
    <s v="La Pierrette - Production de froid - PO no 22-09849"/>
    <n v="38801.199999999997"/>
    <s v="Commande"/>
    <n v="8"/>
    <n v="1"/>
    <m/>
    <s v="DE PERSON"/>
    <s v="Guillaume"/>
    <s v="f6b121a5-6f35-468a-925e-e02566256bec"/>
    <s v="3587296b-53d7-4efb-bc6c-0b3130f8a116"/>
    <d v="2022-06-30T00:00:00"/>
    <x v="69"/>
    <m/>
    <s v="Cyril Barthel"/>
  </r>
  <r>
    <x v="102"/>
    <x v="177"/>
    <s v="Lancy - Semailles 9abc"/>
    <n v="23035.3"/>
    <s v="Commande"/>
    <n v="8"/>
    <n v="1"/>
    <m/>
    <s v="Lonardo"/>
    <s v="Angelo"/>
    <s v="f6b121a5-6f35-468a-925e-e02566256bec"/>
    <s v="84c1983b-5686-4bdc-a64a-79020b3b8530"/>
    <d v="2022-07-05T00:00:00"/>
    <x v="96"/>
    <m/>
    <s v="Cyril Barthel"/>
  </r>
  <r>
    <x v="103"/>
    <x v="178"/>
    <s v="Genève - Rhône 4 - Réno, transfo"/>
    <n v="5336.7"/>
    <s v="Commande"/>
    <n v="8"/>
    <n v="1"/>
    <m/>
    <s v="Rouhaud-Bruzzi"/>
    <s v="Gary"/>
    <s v="f6b121a5-6f35-468a-925e-e02566256bec"/>
    <s v="1d21c8c9-a3b9-4f4e-bdfa-d85f3b588ea6"/>
    <d v="2022-07-15T00:00:00"/>
    <x v="97"/>
    <m/>
    <s v="Cyril Barthel"/>
  </r>
  <r>
    <x v="18"/>
    <x v="179"/>
    <s v="Collex Bossy - extension du CAD"/>
    <n v="7541.65"/>
    <s v="Commande"/>
    <n v="8"/>
    <n v="1"/>
    <m/>
    <s v="Déage"/>
    <s v="Thibaut"/>
    <s v="f6b121a5-6f35-468a-925e-e02566256bec"/>
    <s v="710ff37f-d918-4a89-aa6d-d4c4f4a7f929"/>
    <d v="2022-06-01T00:00:00"/>
    <x v="18"/>
    <m/>
    <s v="Cyril Barthel"/>
  </r>
  <r>
    <x v="9"/>
    <x v="180"/>
    <s v="Lancy - Palettes 5-13"/>
    <n v="30000"/>
    <s v="Commande"/>
    <n v="8"/>
    <n v="1"/>
    <m/>
    <s v="Roques"/>
    <s v="Rodérik "/>
    <s v="f6b121a5-6f35-468a-925e-e02566256bec"/>
    <s v="edb21a86-b6ac-4d70-81ac-f9da40f5444c"/>
    <d v="2022-07-19T00:00:00"/>
    <x v="9"/>
    <m/>
    <s v="Cyril Barthel"/>
  </r>
  <r>
    <x v="104"/>
    <x v="50"/>
    <s v="Satigny - Pinot Noir - Corps de chauffe"/>
    <n v="1123.0999999999999"/>
    <s v="Commande"/>
    <n v="8"/>
    <n v="1"/>
    <m/>
    <s v="Rodriguez"/>
    <s v="Philippe"/>
    <s v="f6b121a5-6f35-468a-925e-e02566256bec"/>
    <s v="7cfa8da2-c63e-4cc2-a0e2-b6d239203d3b"/>
    <d v="2022-08-08T00:00:00"/>
    <x v="35"/>
    <m/>
    <s v="Cyril Barthel"/>
  </r>
  <r>
    <x v="56"/>
    <x v="48"/>
    <s v="Lausanne - Av. Grey 60-62"/>
    <n v="9630.65"/>
    <s v="Commande"/>
    <n v="8"/>
    <n v="1"/>
    <m/>
    <s v="Oliveira"/>
    <s v="Roberto"/>
    <s v="f6b121a5-6f35-468a-925e-e02566256bec"/>
    <s v="2dbad2a5-890a-48df-a47f-cbc17afdb537"/>
    <d v="2022-05-31T00:00:00"/>
    <x v="56"/>
    <m/>
    <s v="Cyril Barthel"/>
  </r>
  <r>
    <x v="105"/>
    <x v="9"/>
    <s v="Payerne  Armauisse - VOMA - Atelier véhicule Spéciaux"/>
    <n v="79519.600000000006"/>
    <s v="Commande"/>
    <n v="8"/>
    <n v="1"/>
    <m/>
    <s v=""/>
    <s v=""/>
    <s v="f6b121a5-6f35-468a-925e-e02566256bec"/>
    <s v="95d3abc4-4888-4724-bfb2-23dab540778b"/>
    <d v="2022-06-10T00:00:00"/>
    <x v="98"/>
    <m/>
    <s v="Cyril Barthel"/>
  </r>
  <r>
    <x v="13"/>
    <x v="95"/>
    <s v="Echallens - Nouveau centre de formation professionnelle"/>
    <n v="15000"/>
    <s v="Commande"/>
    <n v="8"/>
    <n v="1"/>
    <m/>
    <s v="Lambolez"/>
    <s v="Thibaut"/>
    <s v="f6b121a5-6f35-468a-925e-e02566256bec"/>
    <s v="5da8a742-72a5-4a37-8eda-9e7a73a0f246"/>
    <d v="2022-06-30T00:00:00"/>
    <x v="13"/>
    <m/>
    <s v="Cyril Barthel"/>
  </r>
  <r>
    <x v="66"/>
    <x v="9"/>
    <s v="VERNIER 113 - Cuve 3500 litres"/>
    <n v="21000"/>
    <s v="Commande"/>
    <n v="8"/>
    <n v="1"/>
    <m/>
    <s v=""/>
    <s v=""/>
    <s v="f6b121a5-6f35-468a-925e-e02566256bec"/>
    <s v="b167d756-a803-40d4-a4a4-cafbc1663f9b"/>
    <d v="2022-05-31T00:00:00"/>
    <x v="54"/>
    <m/>
    <s v="Cyril Barthel"/>
  </r>
  <r>
    <x v="18"/>
    <x v="181"/>
    <s v="Puplinge - Rue de Frémis 31-35 et 43-47"/>
    <n v="13528.25"/>
    <s v="Commande"/>
    <n v="8"/>
    <n v="1"/>
    <m/>
    <s v="Basar"/>
    <s v="Murat"/>
    <s v="f6b121a5-6f35-468a-925e-e02566256bec"/>
    <s v="45ebcb8c-e4d6-4aed-b34c-c550f123b4c3"/>
    <d v="2022-05-31T00:00:00"/>
    <x v="18"/>
    <m/>
    <s v="Cyril Barthel"/>
  </r>
  <r>
    <x v="74"/>
    <x v="139"/>
    <s v="Cully - CAD Bel - SST Plant-Robert"/>
    <n v="10177.25"/>
    <s v="Commande"/>
    <n v="8"/>
    <n v="1"/>
    <m/>
    <s v="Tcheremissov"/>
    <s v="Dimitri"/>
    <s v="f6b121a5-6f35-468a-925e-e02566256bec"/>
    <s v="8d995e9e-f05f-4587-a04c-86df8a4776c6"/>
    <d v="2022-06-03T00:00:00"/>
    <x v="72"/>
    <m/>
    <s v="Cyril Barthel"/>
  </r>
  <r>
    <x v="66"/>
    <x v="182"/>
    <s v="Genève - HUG MEA"/>
    <n v="9688.0499999999993"/>
    <s v="Commande"/>
    <n v="8"/>
    <n v="1"/>
    <m/>
    <s v="Waroquet"/>
    <s v="Terry"/>
    <s v="f6b121a5-6f35-468a-925e-e02566256bec"/>
    <s v="1068c790-c6da-47e6-a0a6-dbebc7a0427c"/>
    <d v="2022-07-29T00:00:00"/>
    <x v="54"/>
    <m/>
    <s v="Cyril Barthel"/>
  </r>
  <r>
    <x v="9"/>
    <x v="183"/>
    <s v="CAD Conches"/>
    <n v="35000"/>
    <s v="Commande"/>
    <n v="11"/>
    <n v="1"/>
    <m/>
    <s v="Cortes"/>
    <s v="Benoît"/>
    <s v="f6b121a5-6f35-468a-925e-e02566256bec"/>
    <s v="5b5c9cd7-a5ab-4f95-b5e1-4d8e999c4930"/>
    <d v="2022-05-13T00:00:00"/>
    <x v="9"/>
    <m/>
    <s v="Cyril Barthel"/>
  </r>
  <r>
    <x v="106"/>
    <x v="184"/>
    <s v="P21-0448, St-Cergue, chemin de Mont-Désir 2"/>
    <n v="10876.65"/>
    <s v="Commande"/>
    <n v="8"/>
    <n v="1"/>
    <m/>
    <s v="Bachmann"/>
    <s v="Geri"/>
    <s v="f6b121a5-6f35-468a-925e-e02566256bec"/>
    <s v="56d9c446-b8bd-491e-918c-e455a7fbf369"/>
    <d v="2022-04-29T00:00:00"/>
    <x v="99"/>
    <m/>
    <s v="Cyril Barthel"/>
  </r>
  <r>
    <x v="107"/>
    <x v="185"/>
    <s v="La Chaux de Fond - Musé 58"/>
    <n v="13518.85"/>
    <s v="Commande"/>
    <n v="8"/>
    <n v="1"/>
    <m/>
    <s v="Schindenholz"/>
    <s v="Alan"/>
    <s v="f6b121a5-6f35-468a-925e-e02566256bec"/>
    <s v="01b3126c-a193-4505-a3a0-73df75a35872"/>
    <d v="2022-04-22T00:00:00"/>
    <x v="100"/>
    <m/>
    <s v="Cyril Barthel"/>
  </r>
  <r>
    <x v="12"/>
    <x v="16"/>
    <s v="Commune de Bassecourt"/>
    <n v="23991.599999999999"/>
    <s v="Commande"/>
    <n v="8"/>
    <n v="1"/>
    <m/>
    <s v="Corbat"/>
    <s v="Alexis"/>
    <s v="f6b121a5-6f35-468a-925e-e02566256bec"/>
    <s v="b868b76d-c350-4291-9442-e5809266c2bd"/>
    <d v="2022-04-29T00:00:00"/>
    <x v="12"/>
    <m/>
    <s v="Cyril Barthel"/>
  </r>
  <r>
    <x v="108"/>
    <x v="9"/>
    <s v="Verbier - Chalet Fugues"/>
    <n v="4897.7"/>
    <s v="Commande"/>
    <n v="8"/>
    <n v="1"/>
    <m/>
    <s v=""/>
    <s v=""/>
    <s v="f6b121a5-6f35-468a-925e-e02566256bec"/>
    <s v="2bb638dc-3b95-479c-8d96-10e9f45b35a7"/>
    <d v="2022-05-09T00:00:00"/>
    <x v="101"/>
    <m/>
    <s v="Cyril Barthel"/>
  </r>
  <r>
    <x v="24"/>
    <x v="9"/>
    <s v="Bulle - TIG"/>
    <n v="17342.900000000001"/>
    <s v="Commande"/>
    <n v="8"/>
    <n v="1"/>
    <m/>
    <s v=""/>
    <s v=""/>
    <s v="f6b121a5-6f35-468a-925e-e02566256bec"/>
    <s v="58be64c7-dd0a-43cb-a032-76f609024a38"/>
    <d v="2022-06-20T00:00:00"/>
    <x v="24"/>
    <m/>
    <s v="Cyril Barthel"/>
  </r>
  <r>
    <x v="46"/>
    <x v="67"/>
    <s v="784'21 Murten - Roland"/>
    <n v="24200"/>
    <s v="Commande"/>
    <n v="8"/>
    <n v="1"/>
    <m/>
    <s v="Despraz"/>
    <s v="Mathieu"/>
    <s v="f6b121a5-6f35-468a-925e-e02566256bec"/>
    <s v="2ae33c65-82e4-4604-bdbc-79af226dfc86"/>
    <d v="2022-05-28T00:00:00"/>
    <x v="47"/>
    <m/>
    <s v="Cyril Barthel"/>
  </r>
  <r>
    <x v="0"/>
    <x v="4"/>
    <s v="Genève - Av. Eugène Pittard 16"/>
    <n v="42005.15"/>
    <s v="Commande"/>
    <n v="8"/>
    <n v="1"/>
    <m/>
    <s v="Raymond"/>
    <s v="Julien"/>
    <s v="f6b121a5-6f35-468a-925e-e02566256bec"/>
    <s v="3d96aca2-e22a-4f65-a944-8fb1a593ceed"/>
    <d v="2022-03-25T00:00:00"/>
    <x v="0"/>
    <m/>
    <s v="Cyril Barthel"/>
  </r>
  <r>
    <x v="13"/>
    <x v="17"/>
    <s v="Chavannes-près-Renens - Rte de la Maladière 18-20"/>
    <n v="18880.45"/>
    <s v="Commande"/>
    <n v="8"/>
    <n v="1"/>
    <m/>
    <s v="Zimmermann"/>
    <s v="Alain"/>
    <s v="f6b121a5-6f35-468a-925e-e02566256bec"/>
    <s v="70ad62df-6a31-480c-8291-ab89e78a1727"/>
    <d v="2022-03-21T00:00:00"/>
    <x v="13"/>
    <m/>
    <s v="Cyril Barthel"/>
  </r>
  <r>
    <x v="104"/>
    <x v="50"/>
    <s v="Pinot Noir - Bride de circulation"/>
    <n v="204.2"/>
    <s v="Commande"/>
    <n v="8"/>
    <n v="1"/>
    <m/>
    <s v="Rodriguez"/>
    <s v="Philippe"/>
    <s v="f6b121a5-6f35-468a-925e-e02566256bec"/>
    <s v="4a85413f-652f-4d9b-8952-0dceaba59c9b"/>
    <d v="2022-05-14T00:00:00"/>
    <x v="35"/>
    <m/>
    <s v="Cyril Barthel"/>
  </r>
  <r>
    <x v="109"/>
    <x v="186"/>
    <s v="Yverdon - Symbios"/>
    <n v="37940.85"/>
    <s v="Commande"/>
    <n v="8"/>
    <n v="1"/>
    <m/>
    <s v="Guillard"/>
    <s v="Patrice"/>
    <s v="f6b121a5-6f35-468a-925e-e02566256bec"/>
    <s v="4d79c112-52f2-4751-807c-b7ff9ba4f965"/>
    <d v="2022-03-31T00:00:00"/>
    <x v="102"/>
    <m/>
    <s v="Cyril Barthel"/>
  </r>
  <r>
    <x v="110"/>
    <x v="56"/>
    <s v="Aigle - Les messageries"/>
    <n v="25725.75"/>
    <s v="Commande"/>
    <n v="8"/>
    <n v="1"/>
    <m/>
    <s v="Melly"/>
    <s v="Claude-Alain"/>
    <s v="f6b121a5-6f35-468a-925e-e02566256bec"/>
    <s v="a72df6d2-db71-497a-96ed-af4d057393d7"/>
    <d v="2022-04-03T00:00:00"/>
    <x v="103"/>
    <m/>
    <s v="Cyril Barthel"/>
  </r>
  <r>
    <x v="100"/>
    <x v="187"/>
    <s v="Rolle - COOP"/>
    <n v="5600"/>
    <s v="Commande"/>
    <n v="8"/>
    <n v="1"/>
    <m/>
    <s v="Nebel"/>
    <s v="Pascal"/>
    <s v="f6b121a5-6f35-468a-925e-e02566256bec"/>
    <s v="adb06a96-800b-4d6c-ab6c-667650415de4"/>
    <d v="2022-04-24T00:00:00"/>
    <x v="104"/>
    <m/>
    <s v="Cyril Barthel"/>
  </r>
  <r>
    <x v="48"/>
    <x v="188"/>
    <s v="La Tour-de-Trême - Cité St-Michel 8"/>
    <n v="7006.3"/>
    <s v="Commande"/>
    <n v="8"/>
    <n v="1"/>
    <m/>
    <s v="Kamishi"/>
    <s v="Leonora"/>
    <s v="f6b121a5-6f35-468a-925e-e02566256bec"/>
    <s v="ced8b89c-bff3-41dc-9cd5-ee2d84c97d86"/>
    <d v="2021-11-29T00:00:00"/>
    <x v="49"/>
    <m/>
    <s v="Cyril Barthel"/>
  </r>
  <r>
    <x v="51"/>
    <x v="77"/>
    <s v="Martigny - Debiopharm "/>
    <n v="5259.75"/>
    <s v="Commande"/>
    <n v="8"/>
    <n v="1"/>
    <m/>
    <s v="Caloz"/>
    <s v="Yves"/>
    <s v="f6b121a5-6f35-468a-925e-e02566256bec"/>
    <s v="3707e55b-855c-47cc-9d27-5d75ea850bdb"/>
    <d v="2022-04-22T00:00:00"/>
    <x v="51"/>
    <m/>
    <s v="Cyril Barthel"/>
  </r>
  <r>
    <x v="74"/>
    <x v="189"/>
    <s v="Bourg-en-Lavaux - Equitim - Isolation"/>
    <n v="2233.0500000000002"/>
    <s v="Commande"/>
    <n v="11"/>
    <n v="1"/>
    <m/>
    <s v="Tcheremissov"/>
    <s v="Dmitri"/>
    <s v="f6b121a5-6f35-468a-925e-e02566256bec"/>
    <s v="6c11201c-ca19-4cb1-8125-c899bade4ba3"/>
    <d v="2022-04-16T00:00:00"/>
    <x v="72"/>
    <m/>
    <s v="Cyril Barthel"/>
  </r>
  <r>
    <x v="18"/>
    <x v="152"/>
    <s v="Carouge- Stade La praille"/>
    <n v="5178.3500000000004"/>
    <s v="Commande"/>
    <n v="8"/>
    <n v="1"/>
    <m/>
    <s v="Chevennement"/>
    <s v="Robin"/>
    <s v="f6b121a5-6f35-468a-925e-e02566256bec"/>
    <s v="af4b4873-05ec-429a-bf1a-31a63f6c4ac3"/>
    <d v="2022-03-11T00:00:00"/>
    <x v="18"/>
    <m/>
    <s v="Cyril Barthel"/>
  </r>
  <r>
    <x v="88"/>
    <x v="190"/>
    <s v="Bulle - Les mosseires - chauffage"/>
    <n v="2850.15"/>
    <s v="Commande"/>
    <n v="8"/>
    <n v="1"/>
    <m/>
    <s v="Flores"/>
    <s v="Thomas"/>
    <s v="f6b121a5-6f35-468a-925e-e02566256bec"/>
    <s v="f23bf0d6-77cb-4ae2-aaa0-5f54e938a9b0"/>
    <d v="2022-03-20T00:00:00"/>
    <x v="30"/>
    <m/>
    <s v="Cyril Barthel"/>
  </r>
  <r>
    <x v="88"/>
    <x v="190"/>
    <s v="Bulle - Les mosseires - sanitaire"/>
    <n v="16729.7"/>
    <s v="Commande"/>
    <n v="8"/>
    <n v="1"/>
    <m/>
    <s v="Flores"/>
    <s v="Thomas"/>
    <s v="f6b121a5-6f35-468a-925e-e02566256bec"/>
    <s v="f8da22d4-ee16-4ca3-b86f-5f311579f57e"/>
    <d v="2022-03-20T00:00:00"/>
    <x v="30"/>
    <m/>
    <s v="Cyril Barthel"/>
  </r>
  <r>
    <x v="5"/>
    <x v="155"/>
    <s v="Vernier - Chemin des Batailles 16 - Centre industriel et artisanal"/>
    <n v="33545.75"/>
    <s v="Commande"/>
    <n v="8"/>
    <n v="1"/>
    <m/>
    <s v="Auffret"/>
    <s v="Sylvain"/>
    <s v="f6b121a5-6f35-468a-925e-e02566256bec"/>
    <s v="dd47d97f-dcbd-4176-afd6-df2878eddc9c"/>
    <d v="2022-03-14T00:00:00"/>
    <x v="73"/>
    <m/>
    <s v="Cyril Barthel"/>
  </r>
  <r>
    <x v="111"/>
    <x v="174"/>
    <s v="La Tour de Peilz - Ecole Bel Air"/>
    <n v="891.85"/>
    <s v="Commande"/>
    <n v="11"/>
    <n v="1"/>
    <m/>
    <s v="Moënnat"/>
    <s v="Pascal"/>
    <s v="f6b121a5-6f35-468a-925e-e02566256bec"/>
    <s v="536fe63b-b969-412d-a058-7e19261abceb"/>
    <d v="2022-03-18T00:00:00"/>
    <x v="38"/>
    <m/>
    <s v="Cyril Barthel"/>
  </r>
  <r>
    <x v="5"/>
    <x v="155"/>
    <s v="Genève  - Ilot F - nouveaux ballon"/>
    <n v="4368.8500000000004"/>
    <s v="Commande"/>
    <n v="8"/>
    <n v="1"/>
    <m/>
    <s v="Auffret"/>
    <s v="Sylvain"/>
    <s v="f6b121a5-6f35-468a-925e-e02566256bec"/>
    <s v="e29b5a33-5033-4f81-b330-e3d5eed5d4f3"/>
    <d v="2021-11-23T00:00:00"/>
    <x v="73"/>
    <m/>
    <s v="Cyril Barthel"/>
  </r>
  <r>
    <x v="112"/>
    <x v="191"/>
    <s v="Genève - Salle du Grand Conseil"/>
    <n v="395.95"/>
    <s v="Commande"/>
    <n v="8"/>
    <n v="1"/>
    <m/>
    <s v="Igli"/>
    <s v="Jawad"/>
    <s v="f6b121a5-6f35-468a-925e-e02566256bec"/>
    <s v="b2713f16-2f14-4aa7-857e-dfee139503b0"/>
    <d v="2022-02-07T00:00:00"/>
    <x v="105"/>
    <m/>
    <s v="Cyril Barthel"/>
  </r>
  <r>
    <x v="113"/>
    <x v="192"/>
    <s v="St-Légier - Centre de formation / F2117 MT - Cuve de stockage"/>
    <n v="13393.5"/>
    <s v="Commande"/>
    <n v="8"/>
    <n v="1"/>
    <m/>
    <s v="Papaux"/>
    <s v="Jacques"/>
    <s v="f6b121a5-6f35-468a-925e-e02566256bec"/>
    <s v="86632ccd-dfd2-422f-b09d-557812441383"/>
    <d v="2022-01-24T00:00:00"/>
    <x v="106"/>
    <m/>
    <s v="Cyril Barthel"/>
  </r>
  <r>
    <x v="104"/>
    <x v="50"/>
    <s v="Satigny - Pinot-Noir- PAC"/>
    <n v="13000"/>
    <s v="Commande"/>
    <n v="8"/>
    <n v="1"/>
    <m/>
    <s v="Rodriguez"/>
    <s v="Philippe"/>
    <s v="f6b121a5-6f35-468a-925e-e02566256bec"/>
    <s v="dc63847d-8ba0-4a6d-a21c-9ec017dc01d7"/>
    <d v="2022-01-18T00:00:00"/>
    <x v="35"/>
    <m/>
    <s v="Cyril Barthel"/>
  </r>
  <r>
    <x v="26"/>
    <x v="31"/>
    <s v="Gland - La Combaz A &amp; B"/>
    <n v="17656.25"/>
    <s v="Commande"/>
    <n v="8"/>
    <n v="1"/>
    <m/>
    <s v="Ahmataj"/>
    <s v="Muse"/>
    <s v="f6b121a5-6f35-468a-925e-e02566256bec"/>
    <s v="24ab3072-3c84-4990-a5fa-3e8dbb6478ea"/>
    <d v="2022-01-17T00:00:00"/>
    <x v="26"/>
    <m/>
    <s v="Cyril Barthel"/>
  </r>
  <r>
    <x v="88"/>
    <x v="158"/>
    <s v="Bulle - musée gruérien"/>
    <n v="23898.45"/>
    <s v="Commande"/>
    <n v="8"/>
    <n v="1"/>
    <m/>
    <s v="Kolly"/>
    <s v="Daniel"/>
    <s v="f6b121a5-6f35-468a-925e-e02566256bec"/>
    <s v="62a8ae10-d792-45ea-af3c-8259d35e51ba"/>
    <d v="2022-01-07T00:00:00"/>
    <x v="30"/>
    <m/>
    <s v="Cyril Barthel"/>
  </r>
  <r>
    <x v="15"/>
    <x v="70"/>
    <s v="Siviriez - EMS "/>
    <n v="9738.9500000000007"/>
    <s v="Commande"/>
    <n v="8"/>
    <n v="1"/>
    <m/>
    <s v="Matos"/>
    <s v="Carlos"/>
    <s v="f6b121a5-6f35-468a-925e-e02566256bec"/>
    <s v="1d8125bc-c5e4-44e4-91a9-3130c7981f8c"/>
    <d v="2022-01-09T00:00:00"/>
    <x v="15"/>
    <m/>
    <s v="Cyril Barthel"/>
  </r>
  <r>
    <x v="74"/>
    <x v="193"/>
    <s v="Bourg-en-Lavaux - Equitim"/>
    <n v="9699.5"/>
    <s v="Commande"/>
    <n v="8"/>
    <n v="1"/>
    <m/>
    <s v="Gross"/>
    <s v="Jean-Marc"/>
    <s v="f6b121a5-6f35-468a-925e-e02566256bec"/>
    <s v="c6e892c0-c819-45f7-9d96-0d529a5ac769"/>
    <d v="2021-12-18T00:00:00"/>
    <x v="72"/>
    <m/>
    <s v="Cyril Barthel"/>
  </r>
  <r>
    <x v="114"/>
    <x v="35"/>
    <s v="Genève - Pont Rouge B2"/>
    <n v="50417.599999999999"/>
    <s v="Commande"/>
    <n v="8"/>
    <n v="1"/>
    <m/>
    <s v="Albrus"/>
    <s v="Cyril"/>
    <s v="f6b121a5-6f35-468a-925e-e02566256bec"/>
    <s v="256af8d7-5c53-4fbe-aa8d-f8f19c9f5019"/>
    <d v="2021-12-07T00:00:00"/>
    <x v="25"/>
    <m/>
    <s v="Cyril Barthel"/>
  </r>
  <r>
    <x v="74"/>
    <x v="193"/>
    <s v="101'693 - PU-EA - Lausanne"/>
    <n v="2598.9499999999998"/>
    <s v="Commande"/>
    <n v="8"/>
    <n v="1"/>
    <m/>
    <s v="Gross"/>
    <s v="Jean-Marc"/>
    <s v="f6b121a5-6f35-468a-925e-e02566256bec"/>
    <s v="885702a7-fa0c-4ed2-ba41-737edd1b46c5"/>
    <d v="2021-11-15T00:00:00"/>
    <x v="72"/>
    <m/>
    <s v="Cyril Barthel"/>
  </r>
  <r>
    <x v="115"/>
    <x v="194"/>
    <s v="Nyon - Imm Midi 8"/>
    <n v="4186.1000000000004"/>
    <s v="Commande"/>
    <n v="8"/>
    <n v="1"/>
    <m/>
    <s v="Gonzalez"/>
    <s v="Jose Miguel"/>
    <s v="f6b121a5-6f35-468a-925e-e02566256bec"/>
    <s v="9a725b21-cec5-42ab-a8e2-3ed540fe3b88"/>
    <d v="2021-11-27T00:00:00"/>
    <x v="54"/>
    <m/>
    <s v="Cyril Barthel"/>
  </r>
  <r>
    <x v="74"/>
    <x v="130"/>
    <s v="Romanel Sur Lausanne - Migros Kornof"/>
    <n v="6330.2"/>
    <s v="Commande"/>
    <n v="8"/>
    <n v="1"/>
    <m/>
    <s v="Leng"/>
    <s v="Feifan"/>
    <s v="f6b121a5-6f35-468a-925e-e02566256bec"/>
    <s v="689fd3fc-7b23-4fc3-b699-1c8a405ac992"/>
    <d v="2021-11-23T00:00:00"/>
    <x v="72"/>
    <m/>
    <s v="Cyril Barthel"/>
  </r>
  <r>
    <x v="116"/>
    <x v="195"/>
    <s v="Accu 500 litres standard"/>
    <n v="3349.1"/>
    <s v="Commande"/>
    <n v="8"/>
    <n v="1"/>
    <m/>
    <s v="Tatone"/>
    <s v="Vito"/>
    <s v="f6b121a5-6f35-468a-925e-e02566256bec"/>
    <s v="cdf050e4-bc73-48c0-8e50-0461398bfc04"/>
    <d v="2021-12-06T00:00:00"/>
    <x v="107"/>
    <m/>
    <s v="Cyril Barthel"/>
  </r>
  <r>
    <x v="111"/>
    <x v="174"/>
    <s v="La Tour de Peilz - Ecole Bel Air"/>
    <n v="9198.9"/>
    <s v="Commande"/>
    <n v="8"/>
    <n v="1"/>
    <m/>
    <s v="Moënnat"/>
    <s v="Pascal"/>
    <s v="f6b121a5-6f35-468a-925e-e02566256bec"/>
    <s v="1438a3ec-3ca0-4365-a9b6-314631b1cb16"/>
    <d v="2021-11-30T00:00:00"/>
    <x v="38"/>
    <m/>
    <s v="Cyril Barthel"/>
  </r>
  <r>
    <x v="101"/>
    <x v="176"/>
    <s v="Romont - Banque Raiffeisen Moléson"/>
    <n v="17378.150000000001"/>
    <s v="Commande"/>
    <n v="8"/>
    <n v="1"/>
    <m/>
    <s v="Suard"/>
    <s v="Frédéric"/>
    <s v="f6b121a5-6f35-468a-925e-e02566256bec"/>
    <s v="e9633d8f-6116-458d-a2f0-95cba438dcae"/>
    <d v="2021-11-21T00:00:00"/>
    <x v="95"/>
    <m/>
    <s v="Cyril Barthel"/>
  </r>
  <r>
    <x v="56"/>
    <x v="147"/>
    <s v="Crans-Montana Hôtel Six-Senses - Froid"/>
    <n v="4168.45"/>
    <s v="Commande"/>
    <n v="8"/>
    <n v="1"/>
    <m/>
    <s v="Do Souto"/>
    <s v="Tiago"/>
    <s v="f6b121a5-6f35-468a-925e-e02566256bec"/>
    <s v="88947e27-83b5-4d6f-9c2a-fe2b228f6545"/>
    <d v="2021-11-15T00:00:00"/>
    <x v="56"/>
    <m/>
    <s v="Cyril Barthel"/>
  </r>
  <r>
    <x v="117"/>
    <x v="196"/>
    <s v="ELSA"/>
    <n v="5193.3999999999996"/>
    <s v="Commande"/>
    <n v="8"/>
    <n v="1"/>
    <m/>
    <s v="Vesin"/>
    <s v="Stéphane"/>
    <s v="f6b121a5-6f35-468a-925e-e02566256bec"/>
    <s v="cead60aa-f1b7-439d-ae52-266d27da982f"/>
    <d v="2021-11-08T00:00:00"/>
    <x v="108"/>
    <m/>
    <s v="Cyril Barthel"/>
  </r>
  <r>
    <x v="13"/>
    <x v="95"/>
    <s v="Chavannes-près-Renens - Aligro"/>
    <n v="8678.5"/>
    <s v="Commande"/>
    <n v="8"/>
    <n v="1"/>
    <m/>
    <s v="Lambolez"/>
    <s v="Thibaut"/>
    <s v="f6b121a5-6f35-468a-925e-e02566256bec"/>
    <s v="f5f248db-3637-457c-9fe6-144e4c7ebd6f"/>
    <d v="2021-11-06T00:00:00"/>
    <x v="13"/>
    <m/>
    <s v="Cyril Barthel"/>
  </r>
  <r>
    <x v="100"/>
    <x v="187"/>
    <s v="Versoix - L'arche la Corolle"/>
    <n v="5251.8"/>
    <s v="Commande"/>
    <n v="8"/>
    <n v="1"/>
    <m/>
    <s v="Nebel"/>
    <s v="Pascal"/>
    <s v="f6b121a5-6f35-468a-925e-e02566256bec"/>
    <s v="aad6b216-7e1a-4241-92e9-6f4f411a6804"/>
    <d v="2021-10-12T00:00:00"/>
    <x v="104"/>
    <m/>
    <s v="Cyril Barthel"/>
  </r>
  <r>
    <x v="46"/>
    <x v="197"/>
    <s v="La Chaux-de-Fonds - Hopital - 745’21"/>
    <n v="47680.7"/>
    <s v="Commande"/>
    <n v="8"/>
    <n v="1"/>
    <m/>
    <s v="Roulin"/>
    <s v="Nicolas"/>
    <s v="f6b121a5-6f35-468a-925e-e02566256bec"/>
    <s v="5e19e091-d669-4413-aec0-db20dabb684a"/>
    <d v="2021-08-29T00:00:00"/>
    <x v="47"/>
    <m/>
    <s v="Cyril Barthel"/>
  </r>
  <r>
    <x v="9"/>
    <x v="183"/>
    <s v="Genève - Hôtel des finances"/>
    <n v="600"/>
    <s v="Commande"/>
    <n v="8"/>
    <n v="1"/>
    <m/>
    <s v="Cortes"/>
    <s v="Benoît"/>
    <s v="f6b121a5-6f35-468a-925e-e02566256bec"/>
    <s v="9c7f9f67-17ff-49e5-832f-57aeb54f9d2e"/>
    <d v="2021-09-25T00:00:00"/>
    <x v="9"/>
    <m/>
    <s v="Cyril Barthel"/>
  </r>
  <r>
    <x v="9"/>
    <x v="183"/>
    <s v="Thônex - CAD PALETTES ETOILE - 2 Réservoir HP - Eau chaude sanitaire"/>
    <n v="80167.95"/>
    <s v="Commande"/>
    <n v="8"/>
    <n v="1"/>
    <m/>
    <s v="Cortes"/>
    <s v="Benoît"/>
    <s v="f6b121a5-6f35-468a-925e-e02566256bec"/>
    <s v="fec10e19-e133-4cf0-a7da-37c1082a2272"/>
    <d v="2021-09-25T00:00:00"/>
    <x v="9"/>
    <m/>
    <s v="Cyril Barthel"/>
  </r>
  <r>
    <x v="51"/>
    <x v="75"/>
    <s v="7118 - La Fayette"/>
    <n v="6049.75"/>
    <s v="Commande"/>
    <n v="8"/>
    <n v="1"/>
    <m/>
    <s v="Ritz"/>
    <s v="Julien"/>
    <s v="f6b121a5-6f35-468a-925e-e02566256bec"/>
    <s v="d5845eec-ee16-47ee-8c2b-eb3132ba4242"/>
    <d v="2021-09-21T00:00:00"/>
    <x v="51"/>
    <m/>
    <s v="Cyril Barthel"/>
  </r>
  <r>
    <x v="88"/>
    <x v="108"/>
    <s v="Aigle - Garage Kolly succession Longet SA - cuve additionnelle"/>
    <n v="8258.7000000000007"/>
    <s v="Commande"/>
    <n v="8"/>
    <n v="1"/>
    <m/>
    <s v="Kilchoer"/>
    <s v="Olivier"/>
    <s v="f6b121a5-6f35-468a-925e-e02566256bec"/>
    <s v="baa63567-d617-4276-b762-3bd411893502"/>
    <d v="2021-09-07T00:00:00"/>
    <x v="30"/>
    <m/>
    <s v="Cyril Barthel"/>
  </r>
  <r>
    <x v="112"/>
    <x v="33"/>
    <s v="Le Brassus - CHH Microtechnique"/>
    <n v="27101.1"/>
    <s v="Commande"/>
    <n v="8"/>
    <n v="1"/>
    <m/>
    <s v="Obriot"/>
    <s v="Johan"/>
    <s v="f6b121a5-6f35-468a-925e-e02566256bec"/>
    <s v="1c5922cd-9365-4ed6-8e4e-a020e6947b0c"/>
    <d v="2021-09-12T00:00:00"/>
    <x v="37"/>
    <m/>
    <s v="Cyril Barthel"/>
  </r>
  <r>
    <x v="5"/>
    <x v="155"/>
    <s v="Vernier - Etang Ilot F &amp; B"/>
    <n v="9057.25"/>
    <s v="Commande"/>
    <n v="8"/>
    <n v="1"/>
    <m/>
    <s v="Auffret"/>
    <s v="Sylvain"/>
    <s v="f6b121a5-6f35-468a-925e-e02566256bec"/>
    <s v="dc10d230-43e3-4f06-9c9e-bcda380a801c"/>
    <d v="2021-09-04T00:00:00"/>
    <x v="73"/>
    <m/>
    <s v="Cyril Barthel"/>
  </r>
  <r>
    <x v="46"/>
    <x v="198"/>
    <s v="Boudry - BMS Celegene"/>
    <n v="22604.7"/>
    <s v="Commande"/>
    <n v="8"/>
    <n v="1"/>
    <m/>
    <s v="Astaneparast"/>
    <s v="Meytham"/>
    <s v="f6b121a5-6f35-468a-925e-e02566256bec"/>
    <s v="b3d561fb-7737-497d-b352-0bf210fec604"/>
    <d v="2021-06-11T00:00:00"/>
    <x v="47"/>
    <m/>
    <s v="Cyril Barthel"/>
  </r>
  <r>
    <x v="104"/>
    <x v="199"/>
    <s v="Satigny - Pinot-Noir - Dossier no C19-61"/>
    <n v="10267.799999999999"/>
    <s v="Commande"/>
    <n v="8"/>
    <n v="1"/>
    <m/>
    <s v="Rodriguez"/>
    <m/>
    <s v="f6b121a5-6f35-468a-925e-e02566256bec"/>
    <s v="5260dcd5-a723-4b69-a57f-aca4e946b173"/>
    <d v="2021-08-22T00:00:00"/>
    <x v="35"/>
    <m/>
    <s v="Cyril Barthel"/>
  </r>
  <r>
    <x v="118"/>
    <x v="200"/>
    <s v="Refroidissement Fours ROX"/>
    <n v="5719"/>
    <s v="Commande"/>
    <n v="8"/>
    <n v="1"/>
    <m/>
    <s v="Bissig"/>
    <s v="Yohanes"/>
    <s v="f6b121a5-6f35-468a-925e-e02566256bec"/>
    <s v="ebd39b21-acc9-4de5-8733-98f603cab777"/>
    <d v="2021-03-23T00:00:00"/>
    <x v="109"/>
    <m/>
    <s v="Cyril Barthel"/>
  </r>
  <r>
    <x v="88"/>
    <x v="9"/>
    <s v="Aigle - Garage Kolly succession Longet SA"/>
    <n v="33217.1"/>
    <s v="Commande"/>
    <n v="8"/>
    <n v="1"/>
    <m/>
    <s v=""/>
    <s v=""/>
    <s v="f6b121a5-6f35-468a-925e-e02566256bec"/>
    <s v="4060942d-bae4-4934-8490-23a4deb61ef0"/>
    <d v="2021-08-14T00:00:00"/>
    <x v="30"/>
    <m/>
    <s v="Cyril Barthel"/>
  </r>
  <r>
    <x v="93"/>
    <x v="201"/>
    <s v="Genève - Général Dufour 16"/>
    <n v="4080.75"/>
    <s v="Commande"/>
    <n v="8"/>
    <n v="1"/>
    <m/>
    <s v="Mériguet"/>
    <s v="Rémi"/>
    <s v="f6b121a5-6f35-468a-925e-e02566256bec"/>
    <s v="49a3409f-02a3-43c5-a9e6-adebbec366d8"/>
    <d v="2021-08-09T00:00:00"/>
    <x v="88"/>
    <m/>
    <s v="Cyril Barthel"/>
  </r>
  <r>
    <x v="5"/>
    <x v="202"/>
    <s v="Genève - Quartier de l'étang G"/>
    <n v="5411.9"/>
    <s v="Commande"/>
    <n v="8"/>
    <n v="1"/>
    <m/>
    <s v="Karimine"/>
    <s v="Nabil"/>
    <s v="f6b121a5-6f35-468a-925e-e02566256bec"/>
    <s v="3491efec-3a54-4ea3-a1b5-bc9ed8844e87"/>
    <d v="2021-08-08T00:00:00"/>
    <x v="73"/>
    <m/>
    <s v="Cyril Barthel"/>
  </r>
  <r>
    <x v="17"/>
    <x v="128"/>
    <s v="Assens - Banque Raiffeisen"/>
    <n v="13000"/>
    <s v="Commande"/>
    <n v="8"/>
    <n v="1"/>
    <m/>
    <s v="Martin"/>
    <s v="Luc"/>
    <s v="f6b121a5-6f35-468a-925e-e02566256bec"/>
    <s v="fad4a665-e4a6-4640-a194-a5f977d224cd"/>
    <d v="2021-07-17T00:00:00"/>
    <x v="17"/>
    <m/>
    <s v="Cyril Barthel"/>
  </r>
  <r>
    <x v="93"/>
    <x v="201"/>
    <s v="Genève - Quai du Seujet 10"/>
    <n v="2928.35"/>
    <s v="Commande"/>
    <n v="8"/>
    <n v="1"/>
    <m/>
    <s v="Mériguet"/>
    <s v="Rémi"/>
    <s v="f6b121a5-6f35-468a-925e-e02566256bec"/>
    <s v="f92379c0-52c0-4017-938b-43d1e624c31a"/>
    <d v="2021-07-10T00:00:00"/>
    <x v="88"/>
    <m/>
    <s v="Cyril Barthel"/>
  </r>
  <r>
    <x v="9"/>
    <x v="203"/>
    <s v="HOTEL_ROYAL_BAT B - Corps de chauffe"/>
    <n v="404.3"/>
    <s v="Commande"/>
    <n v="8"/>
    <n v="1"/>
    <m/>
    <s v="NOEL"/>
    <s v="Benjamin"/>
    <s v="f6b121a5-6f35-468a-925e-e02566256bec"/>
    <s v="5e92a5cc-ab3c-4472-83cf-f5981c3aa7ac"/>
    <d v="2021-07-20T00:00:00"/>
    <x v="9"/>
    <m/>
    <s v="Cyril Barthel"/>
  </r>
  <r>
    <x v="111"/>
    <x v="174"/>
    <s v="Ems Cottens - OT-37000405"/>
    <n v="7762.85"/>
    <s v="Commande"/>
    <n v="8"/>
    <n v="1"/>
    <m/>
    <s v="Moënnat"/>
    <s v="Pascal"/>
    <s v="f6b121a5-6f35-468a-925e-e02566256bec"/>
    <s v="d675af57-4f95-4fb1-8ced-4d90301b81b5"/>
    <d v="2021-07-17T00:00:00"/>
    <x v="38"/>
    <m/>
    <s v="Cyril Barthel"/>
  </r>
  <r>
    <x v="119"/>
    <x v="204"/>
    <s v="202665 Maisonneuve - Introduction cuve"/>
    <n v="1250"/>
    <s v="Commande"/>
    <n v="8"/>
    <n v="1"/>
    <m/>
    <s v="Bancillon"/>
    <s v="Thomas"/>
    <s v="f6b121a5-6f35-468a-925e-e02566256bec"/>
    <s v="97b50684-8f8b-46af-8ddb-80df00ecf941"/>
    <d v="2021-06-13T00:00:00"/>
    <x v="110"/>
    <m/>
    <s v="Cyril Barthel"/>
  </r>
  <r>
    <x v="120"/>
    <x v="147"/>
    <s v="Ecublens - AFIRO Ateliers protégés - Chauffage"/>
    <n v="11629.25"/>
    <s v="Commande"/>
    <n v="8"/>
    <n v="1"/>
    <m/>
    <s v="Do Souto"/>
    <s v="Tiago"/>
    <s v="f6b121a5-6f35-468a-925e-e02566256bec"/>
    <s v="ac0d63a2-f01a-48c7-818f-86e4de0477c4"/>
    <d v="2021-06-29T00:00:00"/>
    <x v="56"/>
    <m/>
    <s v="Cyril Barthel"/>
  </r>
  <r>
    <x v="13"/>
    <x v="17"/>
    <s v="Renens - Bourg-dessus - 84211"/>
    <n v="57400"/>
    <s v="Commande"/>
    <n v="8"/>
    <n v="1"/>
    <m/>
    <s v="Zimmermann"/>
    <s v="Alain"/>
    <s v="f6b121a5-6f35-468a-925e-e02566256bec"/>
    <s v="e492c1bc-08e6-401c-b423-b9b744a0b0cf"/>
    <d v="2021-05-22T00:00:00"/>
    <x v="13"/>
    <m/>
    <s v="Cyril Barthel"/>
  </r>
  <r>
    <x v="9"/>
    <x v="205"/>
    <s v="HOTEL_ROYAL_BAT B"/>
    <n v="1967.05"/>
    <s v="Commande"/>
    <n v="8"/>
    <n v="1"/>
    <m/>
    <s v="Guigue"/>
    <s v="Antoine "/>
    <s v="f6b121a5-6f35-468a-925e-e02566256bec"/>
    <s v="3248f5da-3173-4dd4-be99-b87bec13cd37"/>
    <d v="2021-05-10T00:00:00"/>
    <x v="9"/>
    <m/>
    <s v="Cyril Barthel"/>
  </r>
  <r>
    <x v="115"/>
    <x v="206"/>
    <s v="Genève - Migros Balexert - PO-21-04538"/>
    <n v="7000"/>
    <s v="Commande"/>
    <n v="8"/>
    <n v="1"/>
    <m/>
    <s v="Levrat"/>
    <s v="Charlotte"/>
    <s v="f6b121a5-6f35-468a-925e-e02566256bec"/>
    <s v="c2b97e89-e7e5-4658-a4c6-e089f8620966"/>
    <d v="2021-05-23T00:00:00"/>
    <x v="54"/>
    <m/>
    <s v="Cyril Barthel"/>
  </r>
  <r>
    <x v="39"/>
    <x v="165"/>
    <s v="Fribourg - Chocolats Villars - Commande ACO22041 / CS21-504141"/>
    <n v="4818.1000000000004"/>
    <s v="Commande"/>
    <n v="8"/>
    <n v="1"/>
    <m/>
    <s v="Picard"/>
    <s v="Stéphane"/>
    <s v="f6b121a5-6f35-468a-925e-e02566256bec"/>
    <s v="8901c378-3ab5-41bc-a130-a8fbef3f5c32"/>
    <d v="2021-05-10T00:00:00"/>
    <x v="40"/>
    <m/>
    <s v="Cyril Barthel"/>
  </r>
  <r>
    <x v="2"/>
    <x v="207"/>
    <s v="Genève - Voie Creuse 16 - Commande 4500051056"/>
    <n v="13004.25"/>
    <s v="Commande"/>
    <n v="8"/>
    <n v="1"/>
    <m/>
    <s v="Bredouaire"/>
    <s v="Mathieu"/>
    <s v="f6b121a5-6f35-468a-925e-e02566256bec"/>
    <s v="b8a5597c-eaad-458e-be2d-e359573944a9"/>
    <d v="2021-05-07T00:00:00"/>
    <x v="111"/>
    <m/>
    <s v="Cyril Barthel"/>
  </r>
  <r>
    <x v="119"/>
    <x v="204"/>
    <s v="202665 Maisonneuve - Plus value tôle de stratification"/>
    <n v="1529.95"/>
    <s v="Commande"/>
    <n v="8"/>
    <n v="1"/>
    <m/>
    <s v="Bancillon"/>
    <s v="Thomas"/>
    <s v="f6b121a5-6f35-468a-925e-e02566256bec"/>
    <s v="15a87cdb-20c5-4eaf-a5cc-8e8e2169a96e"/>
    <d v="2021-05-04T00:00:00"/>
    <x v="110"/>
    <m/>
    <s v="Cyril Barthel"/>
  </r>
  <r>
    <x v="39"/>
    <x v="165"/>
    <s v="Semsales - Infré - Modification de la cuve - Commande N°ACO21761"/>
    <n v="3348"/>
    <s v="Commande"/>
    <n v="8"/>
    <n v="1"/>
    <m/>
    <s v="Picard"/>
    <s v="Stéphane"/>
    <s v="f6b121a5-6f35-468a-925e-e02566256bec"/>
    <s v="4740b72e-af1b-407f-8884-95be46005bbf"/>
    <d v="2021-04-26T00:00:00"/>
    <x v="40"/>
    <m/>
    <s v="Cyril Barthel"/>
  </r>
  <r>
    <x v="8"/>
    <x v="208"/>
    <s v="Villars sur Glane - Vifor SA - Commande N°10 111 01518 "/>
    <n v="6238.3"/>
    <s v="Commande"/>
    <n v="8"/>
    <n v="1"/>
    <m/>
    <s v="von Känel"/>
    <s v="Philippe "/>
    <s v="f6b121a5-6f35-468a-925e-e02566256bec"/>
    <s v="a83b0f45-13ae-4724-9c14-771bd61a3df8"/>
    <d v="2021-04-24T00:00:00"/>
    <x v="8"/>
    <m/>
    <s v="Cyril Barthel"/>
  </r>
  <r>
    <x v="17"/>
    <x v="29"/>
    <s v="Lausanne - Police Cantonale Vaudoise - Commande N°12857703IP01"/>
    <n v="4880.75"/>
    <s v="Commande"/>
    <n v="8"/>
    <n v="1"/>
    <m/>
    <s v="Schade"/>
    <s v="Ludovic"/>
    <s v="f6b121a5-6f35-468a-925e-e02566256bec"/>
    <s v="716ce564-f23c-4540-9c6b-d7281a0c7901"/>
    <d v="2020-07-14T00:00:00"/>
    <x v="17"/>
    <m/>
    <s v="Cyril Barthel"/>
  </r>
  <r>
    <x v="121"/>
    <x v="209"/>
    <s v="Montreux - Paix 8"/>
    <n v="19535.8"/>
    <s v="Commande"/>
    <n v="8"/>
    <n v="1"/>
    <m/>
    <s v="Troilo"/>
    <s v="Jérémie"/>
    <s v="f6b121a5-6f35-468a-925e-e02566256bec"/>
    <s v="a29f2028-c01e-4655-b42e-e43e0d5fd9cc"/>
    <d v="2020-10-19T00:00:00"/>
    <x v="112"/>
    <m/>
    <s v="Cyril Barthel"/>
  </r>
  <r>
    <x v="119"/>
    <x v="204"/>
    <s v="202665 Maisonneuve - Commande 37/CF/21020041"/>
    <n v="35000"/>
    <s v="Commande"/>
    <n v="8"/>
    <n v="1"/>
    <m/>
    <s v="Bancillon"/>
    <s v="Thomas"/>
    <s v="f6b121a5-6f35-468a-925e-e02566256bec"/>
    <s v="d0f0a891-51ef-45a3-9332-1b2ece8c9313"/>
    <d v="2021-04-05T00:00:00"/>
    <x v="110"/>
    <m/>
    <s v="Cyril Barthel"/>
  </r>
  <r>
    <x v="122"/>
    <x v="210"/>
    <s v="Sonceboz Boncourt - Aff 12635001"/>
    <n v="20206.55"/>
    <s v="Commande"/>
    <n v="8"/>
    <n v="1"/>
    <m/>
    <s v="Forestier "/>
    <s v="Gérard"/>
    <s v="f6b121a5-6f35-468a-925e-e02566256bec"/>
    <s v="69576bab-919f-4c14-962c-50a504bfc4e2"/>
    <d v="2021-04-02T00:00:00"/>
    <x v="113"/>
    <m/>
    <s v="Cyril Barthel"/>
  </r>
  <r>
    <x v="112"/>
    <x v="211"/>
    <s v="Chêne-Bourg - Halte CEVA  – Immeuble A1"/>
    <n v="28750"/>
    <s v="Commande"/>
    <n v="8"/>
    <n v="1"/>
    <m/>
    <s v="Fraissard"/>
    <s v="Lionel"/>
    <s v="f6b121a5-6f35-468a-925e-e02566256bec"/>
    <s v="08206d1e-74c9-4b2d-b2e5-b54728253093"/>
    <d v="2021-03-15T00:00:00"/>
    <x v="105"/>
    <m/>
    <s v="Cyril Barthel"/>
  </r>
  <r>
    <x v="8"/>
    <x v="57"/>
    <s v=" Tafers - Raiffeisenbank"/>
    <n v="8800"/>
    <s v="Commande"/>
    <n v="8"/>
    <n v="1"/>
    <m/>
    <s v="Dafflon"/>
    <s v="Jordan"/>
    <s v="f6b121a5-6f35-468a-925e-e02566256bec"/>
    <s v="1fa2a1be-943e-4cb1-ae61-45c3f5dfd04d"/>
    <d v="2019-12-07T00:00:00"/>
    <x v="8"/>
    <m/>
    <s v="Cyril Barthel"/>
  </r>
  <r>
    <x v="9"/>
    <x v="212"/>
    <s v="Vernier - quartier de l'etang ilôt F - Centrale de chauffe"/>
    <n v="10723.35"/>
    <s v="Commande"/>
    <n v="8"/>
    <n v="1"/>
    <m/>
    <s v="Moisan"/>
    <s v="Benoit"/>
    <s v="f6b121a5-6f35-468a-925e-e02566256bec"/>
    <s v="4b3c08d3-3364-492b-a82d-bac8e9d0cc52"/>
    <d v="2021-03-15T00:00:00"/>
    <x v="9"/>
    <m/>
    <s v="Cyril Barthel"/>
  </r>
  <r>
    <x v="51"/>
    <x v="213"/>
    <s v="Monthey - BioArk 3"/>
    <n v="4405.5"/>
    <s v="Commande"/>
    <n v="8"/>
    <n v="1"/>
    <m/>
    <s v="Caudroit"/>
    <s v="Mickaël"/>
    <s v="f6b121a5-6f35-468a-925e-e02566256bec"/>
    <s v="11013442-f488-43a4-b203-422b7014dcc6"/>
    <d v="2021-03-14T00:00:00"/>
    <x v="51"/>
    <m/>
    <s v="Cyril Barthel"/>
  </r>
  <r>
    <x v="118"/>
    <x v="200"/>
    <s v="Marin-Epagnier - Latenor - Bestellung 450022933 - 157193"/>
    <n v="26000"/>
    <s v="Commande"/>
    <n v="8"/>
    <n v="1"/>
    <m/>
    <s v="Bissig"/>
    <s v="Yohanes"/>
    <s v="f6b121a5-6f35-468a-925e-e02566256bec"/>
    <s v="fc813404-68fa-4cec-bc22-0b5b509f1f86"/>
    <d v="2021-03-12T00:00:00"/>
    <x v="109"/>
    <m/>
    <s v="Cyril Barthel"/>
  </r>
  <r>
    <x v="123"/>
    <x v="9"/>
    <s v="STEP de Vuippens - Soumission n° 566"/>
    <n v="13945.35"/>
    <s v="Commande"/>
    <n v="8"/>
    <n v="1"/>
    <m/>
    <s v=""/>
    <s v=""/>
    <s v="f6b121a5-6f35-468a-925e-e02566256bec"/>
    <s v="85f92bb6-f2f0-41fd-8a3c-6dafe17b7fc2"/>
    <d v="2021-01-24T00:00:00"/>
    <x v="114"/>
    <m/>
    <s v="Cyril Barthel"/>
  </r>
  <r>
    <x v="74"/>
    <x v="131"/>
    <s v="Pully - ECA"/>
    <n v="24814.1"/>
    <s v="Commande"/>
    <n v="8"/>
    <n v="1"/>
    <m/>
    <s v="Monnier"/>
    <s v="Johan"/>
    <s v="f6b121a5-6f35-468a-925e-e02566256bec"/>
    <s v="a621e73c-c308-44aa-b474-ac1041034866"/>
    <d v="2021-01-17T00:00:00"/>
    <x v="72"/>
    <m/>
    <s v="Cyril Barthel"/>
  </r>
  <r>
    <x v="38"/>
    <x v="54"/>
    <s v="Lausanne - Montelly 28"/>
    <n v="9587.2000000000007"/>
    <s v="Commande"/>
    <n v="8"/>
    <n v="1"/>
    <m/>
    <s v="GAUDIN"/>
    <s v="Olivier"/>
    <s v="f6b121a5-6f35-468a-925e-e02566256bec"/>
    <s v="3e8f83ba-b6f7-4db3-9d5e-b56866847031"/>
    <d v="2021-01-03T00:00:00"/>
    <x v="39"/>
    <m/>
    <s v="Cyril Barthel"/>
  </r>
  <r>
    <x v="9"/>
    <x v="214"/>
    <s v="Lausanne - Immeuble Place Saint-François 5"/>
    <n v="4500"/>
    <s v="Commande"/>
    <n v="8"/>
    <n v="1"/>
    <m/>
    <s v="Haas"/>
    <s v="Guillaume"/>
    <s v="f6b121a5-6f35-468a-925e-e02566256bec"/>
    <s v="bb5cb36a-68c9-44e8-af8f-a7ba5a5a7f8f"/>
    <d v="2021-01-08T00:00:00"/>
    <x v="9"/>
    <m/>
    <s v="Cyril Barthel"/>
  </r>
  <r>
    <x v="85"/>
    <x v="95"/>
    <s v="Aclens - COOP Aclens - CFC246_V2"/>
    <n v="16750"/>
    <s v="Commande"/>
    <n v="8"/>
    <n v="1"/>
    <m/>
    <s v="Lambolez"/>
    <s v="Thibaut"/>
    <s v="f6b121a5-6f35-468a-925e-e02566256bec"/>
    <s v="10bef110-81b2-4ea9-ba10-2eb37def43b0"/>
    <d v="2020-12-11T00:00:00"/>
    <x v="115"/>
    <m/>
    <s v="Cyril Barthel"/>
  </r>
  <r>
    <x v="15"/>
    <x v="70"/>
    <s v="Bulle - Portes de Bulle"/>
    <n v="13888.95"/>
    <s v="Commande"/>
    <n v="8"/>
    <n v="1"/>
    <m/>
    <s v="Matos"/>
    <s v="Carlos"/>
    <s v="f6b121a5-6f35-468a-925e-e02566256bec"/>
    <s v="174baebd-a967-43ab-9895-f78f7ed15bba"/>
    <d v="2020-12-15T00:00:00"/>
    <x v="15"/>
    <m/>
    <s v="Cyril Barthel"/>
  </r>
  <r>
    <x v="93"/>
    <x v="215"/>
    <s v="Le Grand Saconnex - Le Grand Morillon"/>
    <n v="12681.55"/>
    <s v="Commande"/>
    <n v="8"/>
    <n v="1"/>
    <m/>
    <s v="Fournier"/>
    <s v="Lionel"/>
    <s v="f6b121a5-6f35-468a-925e-e02566256bec"/>
    <s v="cca0ac1c-c0e5-46d4-add3-505ea10f4d54"/>
    <d v="2020-06-20T00:00:00"/>
    <x v="88"/>
    <m/>
    <s v="Cyril Barthel"/>
  </r>
  <r>
    <x v="124"/>
    <x v="216"/>
    <s v="Le Locle - Gemini Eau glacée - Chauffage"/>
    <n v="44500"/>
    <s v="Commande"/>
    <n v="8"/>
    <n v="1"/>
    <m/>
    <s v="Guillet"/>
    <s v="Franck"/>
    <s v="f6b121a5-6f35-468a-925e-e02566256bec"/>
    <s v="5ff9c5c6-e26a-4463-a413-bbe00a575305"/>
    <d v="2020-11-28T00:00:00"/>
    <x v="116"/>
    <m/>
    <s v="Cyril Barthel"/>
  </r>
  <r>
    <x v="65"/>
    <x v="217"/>
    <s v="Cousset - Bossy Céréales"/>
    <n v="39500"/>
    <s v="Commande"/>
    <n v="8"/>
    <n v="1"/>
    <m/>
    <s v="Kryeziu"/>
    <s v="Sami"/>
    <s v="f6b121a5-6f35-468a-925e-e02566256bec"/>
    <s v="65f90a29-5007-4298-a561-33571cde52a0"/>
    <d v="2020-11-06T00:00:00"/>
    <x v="64"/>
    <m/>
    <s v="Cyril Barthel"/>
  </r>
  <r>
    <x v="112"/>
    <x v="9"/>
    <s v="Lancy - quartier des Adrets"/>
    <n v="35000"/>
    <s v="Commande"/>
    <n v="8"/>
    <n v="1"/>
    <m/>
    <s v=""/>
    <s v=""/>
    <s v="f6b121a5-6f35-468a-925e-e02566256bec"/>
    <s v="4aa6ea4f-e84e-4bb4-acc5-73ce3aa322ef"/>
    <d v="2020-06-28T00:00:00"/>
    <x v="105"/>
    <m/>
    <s v="Cyril Barthel"/>
  </r>
  <r>
    <x v="9"/>
    <x v="183"/>
    <s v="Yverdon"/>
    <n v="3527.6"/>
    <s v="Commande"/>
    <n v="8"/>
    <n v="1"/>
    <m/>
    <s v="Cortes"/>
    <s v="Benoît"/>
    <s v="f6b121a5-6f35-468a-925e-e02566256bec"/>
    <s v="a7706a92-fec3-4209-b73f-418513b2e81f"/>
    <d v="2020-11-17T00:00:00"/>
    <x v="9"/>
    <m/>
    <s v="Cyril Barthel"/>
  </r>
  <r>
    <x v="125"/>
    <x v="147"/>
    <s v="Crans-Montana Hôtel Six-Senses - Affaire : 1031100482"/>
    <n v="123801.60000000001"/>
    <s v="Commande"/>
    <n v="8"/>
    <n v="1"/>
    <m/>
    <s v="Do Souto"/>
    <s v="Tiago"/>
    <s v="f6b121a5-6f35-468a-925e-e02566256bec"/>
    <s v="0b5f3451-0407-4c39-9ec2-105c046b8c05"/>
    <d v="2019-12-17T00:00:00"/>
    <x v="56"/>
    <m/>
    <s v="Cyril Barthel"/>
  </r>
  <r>
    <x v="126"/>
    <x v="218"/>
    <s v="Neuchâtel - Philip Morris - Local Pyrolyse - PO-20-12077"/>
    <n v="3159.85"/>
    <s v="Commande"/>
    <n v="8"/>
    <n v="1"/>
    <m/>
    <s v="Veyre"/>
    <s v="Florent"/>
    <s v="f6b121a5-6f35-468a-925e-e02566256bec"/>
    <s v="d2263d83-f712-4589-98e6-fe0c49e07cad"/>
    <d v="2020-07-05T00:00:00"/>
    <x v="54"/>
    <m/>
    <s v="Cyril Barthel"/>
  </r>
  <r>
    <x v="39"/>
    <x v="165"/>
    <s v="Semsales - Infré - Commande N°: ACO18449 / CS20-409669-2"/>
    <n v="17150"/>
    <s v="Commande"/>
    <n v="8"/>
    <n v="1"/>
    <m/>
    <s v="Picard"/>
    <s v="Stéphane"/>
    <s v="f6b121a5-6f35-468a-925e-e02566256bec"/>
    <s v="303e55dc-0d42-49e8-8cf3-cdce98050176"/>
    <d v="2020-04-04T00:00:00"/>
    <x v="40"/>
    <m/>
    <s v="Cyril Barthel"/>
  </r>
  <r>
    <x v="93"/>
    <x v="201"/>
    <s v="Anieres - Rue de l'Aspergiere"/>
    <n v="816.6"/>
    <s v="Commande"/>
    <n v="8"/>
    <n v="1"/>
    <m/>
    <s v="Mériguet"/>
    <s v="Rémi"/>
    <s v="f6b121a5-6f35-468a-925e-e02566256bec"/>
    <s v="5974abfb-536f-4be8-a67f-7652a32dc3d4"/>
    <d v="2020-09-27T00:00:00"/>
    <x v="88"/>
    <m/>
    <s v="Cyril Barthel"/>
  </r>
  <r>
    <x v="126"/>
    <x v="219"/>
    <s v="Neuchâtel - SUSS MicroOptics - PO-20-09969"/>
    <n v="7990"/>
    <s v="Commande"/>
    <n v="8"/>
    <n v="1"/>
    <m/>
    <s v="Minot"/>
    <s v="Sébastien"/>
    <s v="f6b121a5-6f35-468a-925e-e02566256bec"/>
    <s v="5cd27b96-4183-4991-b6b2-070efcd19b02"/>
    <d v="2020-09-06T00:00:00"/>
    <x v="69"/>
    <m/>
    <s v="Cyril Barthel"/>
  </r>
  <r>
    <x v="13"/>
    <x v="17"/>
    <s v="Yverdon - Micas"/>
    <n v="2913.15"/>
    <s v="Commande"/>
    <n v="8"/>
    <n v="1"/>
    <m/>
    <s v="Zimmermann"/>
    <s v="Alain"/>
    <s v="f6b121a5-6f35-468a-925e-e02566256bec"/>
    <s v="e538c17f-57fc-4487-a826-12e911c5f365"/>
    <d v="2020-09-08T00:00:00"/>
    <x v="13"/>
    <m/>
    <s v="Cyril Barthel"/>
  </r>
  <r>
    <x v="9"/>
    <x v="93"/>
    <s v="Genève - Hôtel Marriott"/>
    <n v="46000"/>
    <s v="Commande"/>
    <n v="8"/>
    <n v="1"/>
    <m/>
    <s v="Gauriau"/>
    <s v="Jean-Christophe"/>
    <s v="f6b121a5-6f35-468a-925e-e02566256bec"/>
    <s v="2493060a-362c-4a58-b52a-f270a54e419e"/>
    <d v="2020-07-24T00:00:00"/>
    <x v="9"/>
    <m/>
    <s v="Cyril Barthel"/>
  </r>
  <r>
    <x v="13"/>
    <x v="17"/>
    <s v="Epalinges - Les Croisettes - Commande N°63506"/>
    <n v="60558.7"/>
    <s v="Commande"/>
    <n v="8"/>
    <n v="1"/>
    <m/>
    <s v="Zimmermann"/>
    <s v="Alain"/>
    <s v="f6b121a5-6f35-468a-925e-e02566256bec"/>
    <s v="824381f3-0de9-4323-89dd-9f976f3566c8"/>
    <d v="2020-08-31T00:00:00"/>
    <x v="13"/>
    <m/>
    <s v="Cyril Barthel"/>
  </r>
  <r>
    <x v="93"/>
    <x v="215"/>
    <s v="Anieres - Rue de l'Aspergiere"/>
    <n v="13630.35"/>
    <s v="Commande"/>
    <n v="8"/>
    <n v="1"/>
    <m/>
    <s v="Fournier"/>
    <s v="Lionel"/>
    <s v="f6b121a5-6f35-468a-925e-e02566256bec"/>
    <s v="32263133-e080-4989-93c0-a970f245b2a6"/>
    <d v="2020-08-21T00:00:00"/>
    <x v="88"/>
    <m/>
    <s v="Cyril Barthel"/>
  </r>
  <r>
    <x v="51"/>
    <x v="77"/>
    <s v="Aproz - Sources Minérales"/>
    <n v="30759.25"/>
    <s v="Commande"/>
    <n v="8"/>
    <n v="1"/>
    <m/>
    <s v="Caloz"/>
    <s v="Yves"/>
    <s v="f6b121a5-6f35-468a-925e-e02566256bec"/>
    <s v="9c2a71ff-bd19-42b6-8e10-e61d3833c97f"/>
    <d v="2020-04-26T00:00:00"/>
    <x v="51"/>
    <m/>
    <s v="Cyril Barthel"/>
  </r>
  <r>
    <x v="127"/>
    <x v="173"/>
    <s v="Epalinges - Biopôle"/>
    <n v="19156.150000000001"/>
    <s v="Commande"/>
    <n v="8"/>
    <n v="0"/>
    <m/>
    <s v="Hodel"/>
    <s v="Patrick"/>
    <s v="f6b121a5-6f35-468a-925e-e02566256bec"/>
    <s v="b0e5d688-9a9a-4d29-95ed-d5ba5595eea4"/>
    <d v="2020-04-17T00:00:00"/>
    <x v="117"/>
    <m/>
    <s v="Cyril Barthel"/>
  </r>
  <r>
    <x v="13"/>
    <x v="95"/>
    <s v="Gland - Collège Perrerets"/>
    <n v="8000.25"/>
    <s v="Commande"/>
    <n v="8"/>
    <n v="0"/>
    <m/>
    <s v="Lambolez"/>
    <s v="Thibaut"/>
    <s v="f6b121a5-6f35-468a-925e-e02566256bec"/>
    <s v="bedc2fb0-0d5f-4ab9-a82a-ed6877147ffb"/>
    <d v="2020-04-17T00:00:00"/>
    <x v="13"/>
    <m/>
    <s v="Cyril Barthel"/>
  </r>
  <r>
    <x v="126"/>
    <x v="220"/>
    <s v="Neuchatel - Philip Morris - PO-20-02983"/>
    <n v="9521.5499999999993"/>
    <s v="Commande"/>
    <n v="8"/>
    <n v="0"/>
    <m/>
    <s v="Peterschmitt"/>
    <s v="Florian "/>
    <s v="f6b121a5-6f35-468a-925e-e02566256bec"/>
    <s v="7e30858d-73b0-4da4-8227-430918a37b36"/>
    <d v="2019-12-09T00:00:00"/>
    <x v="31"/>
    <m/>
    <s v="Cyril Barthel"/>
  </r>
  <r>
    <x v="13"/>
    <x v="95"/>
    <s v="Aclens - COOP"/>
    <n v="33046.35"/>
    <s v="Commande"/>
    <n v="8"/>
    <n v="1"/>
    <m/>
    <s v="Lambolez"/>
    <s v="Thibaut"/>
    <s v="f6b121a5-6f35-468a-925e-e02566256bec"/>
    <s v="d58c773b-1bb6-4d9b-858f-97728b8313e5"/>
    <d v="2020-04-13T00:00:00"/>
    <x v="13"/>
    <m/>
    <s v="Cyril Barthel"/>
  </r>
  <r>
    <x v="0"/>
    <x v="4"/>
    <s v="Genève - Rue du Rhône 86"/>
    <n v="17774.2"/>
    <s v="Commande"/>
    <n v="8"/>
    <n v="0"/>
    <m/>
    <s v="Raymond"/>
    <s v="Julien"/>
    <s v="f6b121a5-6f35-468a-925e-e02566256bec"/>
    <s v="9cf26e92-44f3-4d96-8cbf-4eef5ff64bbf"/>
    <d v="2020-02-16T00:00:00"/>
    <x v="0"/>
    <m/>
    <s v="Cyril Barthel"/>
  </r>
  <r>
    <x v="126"/>
    <x v="221"/>
    <s v="Nyon - GSK - PO-20-02673"/>
    <n v="5222.7"/>
    <s v="Commande"/>
    <n v="8"/>
    <n v="0"/>
    <m/>
    <s v="Lancette"/>
    <s v="Jérémy"/>
    <s v="f6b121a5-6f35-468a-925e-e02566256bec"/>
    <s v="8950e1c5-d29f-4f53-be66-7dcaf6ff0ec0"/>
    <d v="2020-04-17T00:00:00"/>
    <x v="54"/>
    <m/>
    <s v="Fabrice Joly"/>
  </r>
  <r>
    <x v="74"/>
    <x v="189"/>
    <s v="Lavigny - Hôpital"/>
    <n v="0.55000000000000004"/>
    <s v="Commande"/>
    <n v="8"/>
    <n v="0"/>
    <m/>
    <s v="Tcheremissov"/>
    <s v="Dmitri"/>
    <s v="f6b121a5-6f35-468a-925e-e02566256bec"/>
    <s v="6a674aff-cb29-4712-bb2b-73ab5f1f107e"/>
    <d v="2019-08-06T00:00:00"/>
    <x v="72"/>
    <m/>
    <s v="Fabrice Joly"/>
  </r>
  <r>
    <x v="9"/>
    <x v="214"/>
    <s v="Genève - Aparthôtel Adagio Genève Mont Blanc"/>
    <n v="29000"/>
    <s v="Commande"/>
    <n v="8"/>
    <n v="1"/>
    <m/>
    <s v="Haas"/>
    <s v="Guillaume"/>
    <s v="f6b121a5-6f35-468a-925e-e02566256bec"/>
    <s v="fba9e550-1a5f-4ce7-94b2-2dd0adef97df"/>
    <d v="2020-03-21T00:00:00"/>
    <x v="9"/>
    <m/>
    <s v="Fabrice Joly"/>
  </r>
  <r>
    <x v="17"/>
    <x v="222"/>
    <s v="Lausanne - Hôtel Royal"/>
    <n v="19949.349999999999"/>
    <s v="Commande"/>
    <n v="8"/>
    <n v="1"/>
    <m/>
    <s v="Sac-Epée"/>
    <s v="Philippe"/>
    <s v="f6b121a5-6f35-468a-925e-e02566256bec"/>
    <s v="440f0c19-5a16-4031-bc7e-2dc0f3c383f9"/>
    <d v="2020-02-04T00:00:00"/>
    <x v="17"/>
    <m/>
    <s v="Fabrice Joly"/>
  </r>
  <r>
    <x v="126"/>
    <x v="223"/>
    <s v="Genève - HEPIA Lullier – Labo IRS14"/>
    <n v="5394.15"/>
    <s v="Commande"/>
    <n v="8"/>
    <n v="0"/>
    <m/>
    <s v="Verschoore"/>
    <s v="Juliette"/>
    <s v="f6b121a5-6f35-468a-925e-e02566256bec"/>
    <s v="d3b9312b-e14c-48e2-a63e-554148fe54c5"/>
    <d v="2019-10-28T00:00:00"/>
    <x v="54"/>
    <m/>
    <s v="Cyril Barthel"/>
  </r>
  <r>
    <x v="128"/>
    <x v="224"/>
    <m/>
    <n v="6933986.5999999987"/>
    <m/>
    <m/>
    <m/>
    <m/>
    <m/>
    <m/>
    <m/>
    <m/>
    <m/>
    <x v="118"/>
    <m/>
    <m/>
  </r>
  <r>
    <x v="128"/>
    <x v="224"/>
    <m/>
    <m/>
    <m/>
    <m/>
    <m/>
    <m/>
    <m/>
    <m/>
    <m/>
    <m/>
    <m/>
    <x v="118"/>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6C4C86D-675C-4E16-85D2-8A6CE6DC5020}" name="Tableau croisé dynamique2" cacheId="19"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location ref="A1:B519" firstHeaderRow="1" firstDataRow="1" firstDataCol="1"/>
  <pivotFields count="16">
    <pivotField axis="axisRow" showAll="0">
      <items count="130">
        <item x="32"/>
        <item x="82"/>
        <item x="123"/>
        <item x="5"/>
        <item x="75"/>
        <item x="13"/>
        <item x="85"/>
        <item x="6"/>
        <item x="21"/>
        <item x="73"/>
        <item x="105"/>
        <item x="78"/>
        <item x="25"/>
        <item x="114"/>
        <item x="87"/>
        <item x="19"/>
        <item x="61"/>
        <item x="112"/>
        <item x="74"/>
        <item x="49"/>
        <item x="42"/>
        <item x="76"/>
        <item x="59"/>
        <item x="100"/>
        <item x="9"/>
        <item x="64"/>
        <item x="38"/>
        <item x="96"/>
        <item x="33"/>
        <item x="23"/>
        <item x="127"/>
        <item x="91"/>
        <item x="92"/>
        <item x="68"/>
        <item x="108"/>
        <item x="46"/>
        <item x="4"/>
        <item x="34"/>
        <item x="104"/>
        <item x="60"/>
        <item x="7"/>
        <item x="118"/>
        <item x="124"/>
        <item x="115"/>
        <item x="12"/>
        <item x="71"/>
        <item x="30"/>
        <item x="36"/>
        <item x="66"/>
        <item x="117"/>
        <item x="14"/>
        <item x="41"/>
        <item x="44"/>
        <item x="70"/>
        <item x="95"/>
        <item x="51"/>
        <item x="20"/>
        <item x="102"/>
        <item x="79"/>
        <item x="94"/>
        <item x="111"/>
        <item x="37"/>
        <item x="39"/>
        <item x="67"/>
        <item x="54"/>
        <item x="121"/>
        <item x="18"/>
        <item x="28"/>
        <item x="57"/>
        <item x="86"/>
        <item x="22"/>
        <item x="106"/>
        <item x="10"/>
        <item x="77"/>
        <item x="17"/>
        <item x="101"/>
        <item x="35"/>
        <item x="29"/>
        <item x="103"/>
        <item x="113"/>
        <item x="40"/>
        <item x="122"/>
        <item x="126"/>
        <item x="53"/>
        <item x="11"/>
        <item x="26"/>
        <item x="109"/>
        <item x="15"/>
        <item x="16"/>
        <item x="69"/>
        <item x="52"/>
        <item x="89"/>
        <item x="45"/>
        <item x="24"/>
        <item x="8"/>
        <item x="56"/>
        <item x="48"/>
        <item x="47"/>
        <item x="125"/>
        <item x="120"/>
        <item x="2"/>
        <item x="50"/>
        <item x="88"/>
        <item x="0"/>
        <item x="99"/>
        <item x="107"/>
        <item x="31"/>
        <item x="83"/>
        <item x="1"/>
        <item x="72"/>
        <item x="84"/>
        <item x="116"/>
        <item x="93"/>
        <item x="81"/>
        <item x="43"/>
        <item x="62"/>
        <item x="110"/>
        <item x="119"/>
        <item x="3"/>
        <item x="97"/>
        <item x="58"/>
        <item x="63"/>
        <item x="27"/>
        <item x="80"/>
        <item x="90"/>
        <item x="98"/>
        <item x="55"/>
        <item x="65"/>
        <item x="128"/>
        <item t="default"/>
      </items>
    </pivotField>
    <pivotField axis="axisRow" showAll="0">
      <items count="226">
        <item x="9"/>
        <item x="172"/>
        <item x="96"/>
        <item x="17"/>
        <item x="185"/>
        <item x="28"/>
        <item x="16"/>
        <item x="135"/>
        <item x="177"/>
        <item x="120"/>
        <item x="52"/>
        <item x="205"/>
        <item x="76"/>
        <item x="115"/>
        <item x="81"/>
        <item x="43"/>
        <item x="47"/>
        <item x="40"/>
        <item x="8"/>
        <item x="36"/>
        <item x="166"/>
        <item x="203"/>
        <item x="183"/>
        <item x="212"/>
        <item x="45"/>
        <item x="117"/>
        <item x="109"/>
        <item x="62"/>
        <item x="27"/>
        <item x="91"/>
        <item x="70"/>
        <item x="168"/>
        <item x="1"/>
        <item x="206"/>
        <item x="161"/>
        <item x="134"/>
        <item x="15"/>
        <item x="12"/>
        <item x="56"/>
        <item x="103"/>
        <item x="35"/>
        <item x="32"/>
        <item x="158"/>
        <item x="154"/>
        <item x="129"/>
        <item x="139"/>
        <item x="189"/>
        <item x="51"/>
        <item x="46"/>
        <item x="105"/>
        <item x="20"/>
        <item x="142"/>
        <item x="145"/>
        <item x="171"/>
        <item x="144"/>
        <item x="130"/>
        <item x="94"/>
        <item x="218"/>
        <item x="220"/>
        <item x="100"/>
        <item x="64"/>
        <item x="86"/>
        <item x="136"/>
        <item x="216"/>
        <item x="42"/>
        <item x="3"/>
        <item x="143"/>
        <item x="176"/>
        <item x="178"/>
        <item x="210"/>
        <item x="184"/>
        <item x="61"/>
        <item x="121"/>
        <item x="149"/>
        <item x="162"/>
        <item x="214"/>
        <item x="119"/>
        <item x="68"/>
        <item x="192"/>
        <item x="138"/>
        <item x="191"/>
        <item x="5"/>
        <item x="93"/>
        <item x="193"/>
        <item x="159"/>
        <item x="101"/>
        <item x="209"/>
        <item x="221"/>
        <item x="125"/>
        <item x="65"/>
        <item x="92"/>
        <item x="41"/>
        <item x="112"/>
        <item x="131"/>
        <item x="33"/>
        <item x="57"/>
        <item x="194"/>
        <item x="71"/>
        <item x="24"/>
        <item x="141"/>
        <item x="4"/>
        <item x="75"/>
        <item x="116"/>
        <item x="223"/>
        <item x="82"/>
        <item x="84"/>
        <item x="53"/>
        <item x="7"/>
        <item x="188"/>
        <item x="215"/>
        <item x="211"/>
        <item x="85"/>
        <item x="6"/>
        <item x="49"/>
        <item x="10"/>
        <item x="99"/>
        <item x="128"/>
        <item x="21"/>
        <item x="106"/>
        <item x="80"/>
        <item x="29"/>
        <item x="164"/>
        <item x="89"/>
        <item x="146"/>
        <item x="97"/>
        <item x="150"/>
        <item x="38"/>
        <item x="88"/>
        <item x="83"/>
        <item x="74"/>
        <item x="26"/>
        <item x="207"/>
        <item x="44"/>
        <item x="67"/>
        <item x="78"/>
        <item x="104"/>
        <item x="34"/>
        <item x="122"/>
        <item x="170"/>
        <item x="127"/>
        <item x="198"/>
        <item x="37"/>
        <item x="102"/>
        <item x="213"/>
        <item x="151"/>
        <item x="181"/>
        <item x="31"/>
        <item x="202"/>
        <item x="133"/>
        <item x="39"/>
        <item x="30"/>
        <item x="197"/>
        <item x="167"/>
        <item x="110"/>
        <item x="54"/>
        <item x="108"/>
        <item x="157"/>
        <item x="98"/>
        <item x="18"/>
        <item x="174"/>
        <item x="187"/>
        <item x="186"/>
        <item x="173"/>
        <item x="113"/>
        <item x="69"/>
        <item x="208"/>
        <item x="153"/>
        <item x="50"/>
        <item x="222"/>
        <item x="72"/>
        <item x="13"/>
        <item x="19"/>
        <item x="163"/>
        <item x="201"/>
        <item x="160"/>
        <item x="48"/>
        <item x="0"/>
        <item x="152"/>
        <item x="180"/>
        <item x="199"/>
        <item x="25"/>
        <item x="90"/>
        <item x="114"/>
        <item x="22"/>
        <item x="14"/>
        <item x="217"/>
        <item x="2"/>
        <item x="79"/>
        <item x="219"/>
        <item x="87"/>
        <item x="55"/>
        <item x="118"/>
        <item x="137"/>
        <item x="126"/>
        <item x="148"/>
        <item x="165"/>
        <item x="132"/>
        <item x="196"/>
        <item x="59"/>
        <item x="155"/>
        <item x="182"/>
        <item x="179"/>
        <item x="95"/>
        <item x="204"/>
        <item x="63"/>
        <item x="23"/>
        <item x="190"/>
        <item x="147"/>
        <item x="175"/>
        <item x="156"/>
        <item x="169"/>
        <item x="11"/>
        <item x="107"/>
        <item x="140"/>
        <item x="66"/>
        <item x="73"/>
        <item x="195"/>
        <item x="123"/>
        <item x="124"/>
        <item x="60"/>
        <item x="200"/>
        <item x="111"/>
        <item x="77"/>
        <item x="58"/>
        <item x="224"/>
        <item t="default"/>
      </items>
    </pivotField>
    <pivotField showAll="0"/>
    <pivotField dataField="1" showAll="0"/>
    <pivotField showAll="0"/>
    <pivotField showAll="0"/>
    <pivotField showAll="0"/>
    <pivotField showAll="0"/>
    <pivotField showAll="0"/>
    <pivotField showAll="0"/>
    <pivotField showAll="0"/>
    <pivotField showAll="0"/>
    <pivotField showAll="0"/>
    <pivotField axis="axisRow" showAll="0">
      <items count="120">
        <item x="115"/>
        <item x="77"/>
        <item x="98"/>
        <item x="12"/>
        <item x="38"/>
        <item x="64"/>
        <item x="4"/>
        <item x="85"/>
        <item x="95"/>
        <item x="49"/>
        <item x="108"/>
        <item x="28"/>
        <item x="70"/>
        <item x="67"/>
        <item x="84"/>
        <item x="71"/>
        <item x="47"/>
        <item x="46"/>
        <item x="106"/>
        <item x="89"/>
        <item x="15"/>
        <item x="83"/>
        <item x="54"/>
        <item x="17"/>
        <item x="30"/>
        <item x="8"/>
        <item x="13"/>
        <item x="72"/>
        <item x="63"/>
        <item x="9"/>
        <item x="86"/>
        <item x="35"/>
        <item x="18"/>
        <item x="69"/>
        <item x="0"/>
        <item x="79"/>
        <item x="11"/>
        <item x="109"/>
        <item x="88"/>
        <item x="81"/>
        <item x="40"/>
        <item x="113"/>
        <item x="48"/>
        <item x="36"/>
        <item x="73"/>
        <item x="65"/>
        <item x="58"/>
        <item x="105"/>
        <item x="37"/>
        <item x="44"/>
        <item x="78"/>
        <item x="102"/>
        <item x="75"/>
        <item x="55"/>
        <item x="56"/>
        <item x="23"/>
        <item x="31"/>
        <item x="32"/>
        <item x="111"/>
        <item x="82"/>
        <item x="61"/>
        <item x="51"/>
        <item x="2"/>
        <item x="10"/>
        <item x="99"/>
        <item x="87"/>
        <item x="117"/>
        <item x="93"/>
        <item x="110"/>
        <item x="24"/>
        <item x="97"/>
        <item x="45"/>
        <item x="80"/>
        <item x="96"/>
        <item x="104"/>
        <item x="112"/>
        <item x="114"/>
        <item x="116"/>
        <item x="57"/>
        <item x="39"/>
        <item x="14"/>
        <item x="92"/>
        <item x="1"/>
        <item x="25"/>
        <item x="59"/>
        <item x="76"/>
        <item x="19"/>
        <item x="6"/>
        <item x="29"/>
        <item x="107"/>
        <item x="26"/>
        <item x="68"/>
        <item x="103"/>
        <item x="101"/>
        <item x="100"/>
        <item x="66"/>
        <item x="91"/>
        <item x="20"/>
        <item x="94"/>
        <item x="34"/>
        <item x="53"/>
        <item x="90"/>
        <item x="52"/>
        <item x="74"/>
        <item x="5"/>
        <item x="3"/>
        <item x="22"/>
        <item x="62"/>
        <item x="43"/>
        <item x="50"/>
        <item x="60"/>
        <item x="16"/>
        <item x="33"/>
        <item x="42"/>
        <item x="41"/>
        <item x="21"/>
        <item x="27"/>
        <item x="7"/>
        <item x="118"/>
        <item t="default"/>
      </items>
    </pivotField>
    <pivotField showAll="0"/>
    <pivotField showAll="0"/>
  </pivotFields>
  <rowFields count="3">
    <field x="13"/>
    <field x="0"/>
    <field x="1"/>
  </rowFields>
  <rowItems count="518">
    <i>
      <x/>
    </i>
    <i r="1">
      <x v="6"/>
    </i>
    <i r="2">
      <x v="202"/>
    </i>
    <i>
      <x v="1"/>
    </i>
    <i r="1">
      <x v="58"/>
    </i>
    <i r="2">
      <x v="79"/>
    </i>
    <i>
      <x v="2"/>
    </i>
    <i r="1">
      <x v="10"/>
    </i>
    <i r="2">
      <x/>
    </i>
    <i>
      <x v="3"/>
    </i>
    <i r="1">
      <x v="44"/>
    </i>
    <i r="2">
      <x v="6"/>
    </i>
    <i r="2">
      <x v="73"/>
    </i>
    <i>
      <x v="4"/>
    </i>
    <i r="1">
      <x v="60"/>
    </i>
    <i r="2">
      <x v="159"/>
    </i>
    <i r="1">
      <x v="61"/>
    </i>
    <i r="2">
      <x v="106"/>
    </i>
    <i r="2">
      <x v="159"/>
    </i>
    <i>
      <x v="5"/>
    </i>
    <i r="1">
      <x v="127"/>
    </i>
    <i r="2">
      <x v="142"/>
    </i>
    <i r="2">
      <x v="185"/>
    </i>
    <i>
      <x v="6"/>
    </i>
    <i r="1">
      <x v="36"/>
    </i>
    <i r="2">
      <x v="112"/>
    </i>
    <i>
      <x v="7"/>
    </i>
    <i r="1">
      <x v="91"/>
    </i>
    <i r="2">
      <x v="43"/>
    </i>
    <i r="2">
      <x v="125"/>
    </i>
    <i>
      <x v="8"/>
    </i>
    <i r="1">
      <x v="75"/>
    </i>
    <i r="2">
      <x v="67"/>
    </i>
    <i>
      <x v="9"/>
    </i>
    <i r="1">
      <x v="96"/>
    </i>
    <i r="2">
      <x v="97"/>
    </i>
    <i r="2">
      <x v="105"/>
    </i>
    <i r="2">
      <x v="108"/>
    </i>
    <i>
      <x v="10"/>
    </i>
    <i r="1">
      <x v="49"/>
    </i>
    <i r="2">
      <x v="197"/>
    </i>
    <i>
      <x v="11"/>
    </i>
    <i r="1">
      <x v="67"/>
    </i>
    <i r="2">
      <x v="76"/>
    </i>
    <i r="2">
      <x v="136"/>
    </i>
    <i>
      <x v="12"/>
    </i>
    <i r="1">
      <x v="109"/>
    </i>
    <i r="2">
      <x v="72"/>
    </i>
    <i>
      <x v="13"/>
    </i>
    <i r="1">
      <x v="89"/>
    </i>
    <i r="2">
      <x v="221"/>
    </i>
    <i>
      <x v="14"/>
    </i>
    <i r="1">
      <x v="14"/>
    </i>
    <i r="2">
      <x v="20"/>
    </i>
    <i r="2">
      <x v="194"/>
    </i>
    <i>
      <x v="15"/>
    </i>
    <i r="1">
      <x v="9"/>
    </i>
    <i r="2">
      <x v="193"/>
    </i>
    <i>
      <x v="16"/>
    </i>
    <i r="1">
      <x v="35"/>
    </i>
    <i r="2">
      <x v="59"/>
    </i>
    <i r="2">
      <x v="133"/>
    </i>
    <i r="2">
      <x v="140"/>
    </i>
    <i r="2">
      <x v="151"/>
    </i>
    <i>
      <x v="17"/>
    </i>
    <i r="1">
      <x v="92"/>
    </i>
    <i r="2">
      <x v="89"/>
    </i>
    <i>
      <x v="18"/>
    </i>
    <i r="1">
      <x v="79"/>
    </i>
    <i r="2">
      <x v="78"/>
    </i>
    <i>
      <x v="19"/>
    </i>
    <i r="1">
      <x v="59"/>
    </i>
    <i r="2">
      <x v="174"/>
    </i>
    <i>
      <x v="20"/>
    </i>
    <i r="1">
      <x v="87"/>
    </i>
    <i r="2">
      <x v="30"/>
    </i>
    <i r="2">
      <x v="51"/>
    </i>
    <i r="2">
      <x v="171"/>
    </i>
    <i>
      <x v="21"/>
    </i>
    <i r="1">
      <x v="69"/>
    </i>
    <i r="2">
      <x v="123"/>
    </i>
    <i>
      <x v="22"/>
    </i>
    <i r="1">
      <x v="43"/>
    </i>
    <i r="2">
      <x v="33"/>
    </i>
    <i r="2">
      <x v="96"/>
    </i>
    <i r="1">
      <x v="46"/>
    </i>
    <i r="2">
      <x/>
    </i>
    <i r="2">
      <x v="128"/>
    </i>
    <i r="1">
      <x v="48"/>
    </i>
    <i r="2">
      <x/>
    </i>
    <i r="2">
      <x v="7"/>
    </i>
    <i r="2">
      <x v="135"/>
    </i>
    <i r="2">
      <x v="138"/>
    </i>
    <i r="2">
      <x v="163"/>
    </i>
    <i r="2">
      <x v="172"/>
    </i>
    <i r="2">
      <x v="200"/>
    </i>
    <i r="1">
      <x v="82"/>
    </i>
    <i r="2">
      <x v="57"/>
    </i>
    <i r="2">
      <x v="87"/>
    </i>
    <i r="2">
      <x v="103"/>
    </i>
    <i>
      <x v="23"/>
    </i>
    <i r="1">
      <x v="74"/>
    </i>
    <i r="2">
      <x v="116"/>
    </i>
    <i r="2">
      <x v="117"/>
    </i>
    <i r="2">
      <x v="120"/>
    </i>
    <i r="2">
      <x v="168"/>
    </i>
    <i>
      <x v="24"/>
    </i>
    <i r="1">
      <x v="100"/>
    </i>
    <i r="2">
      <x v="17"/>
    </i>
    <i r="1">
      <x v="101"/>
    </i>
    <i r="2">
      <x v="215"/>
    </i>
    <i r="1">
      <x v="102"/>
    </i>
    <i r="2">
      <x/>
    </i>
    <i r="2">
      <x v="42"/>
    </i>
    <i r="2">
      <x v="155"/>
    </i>
    <i r="2">
      <x v="206"/>
    </i>
    <i>
      <x v="25"/>
    </i>
    <i r="1">
      <x v="94"/>
    </i>
    <i r="2">
      <x v="29"/>
    </i>
    <i r="2">
      <x v="95"/>
    </i>
    <i r="2">
      <x v="114"/>
    </i>
    <i r="2">
      <x v="165"/>
    </i>
    <i>
      <x v="26"/>
    </i>
    <i r="1">
      <x v="5"/>
    </i>
    <i r="2">
      <x v="3"/>
    </i>
    <i r="2">
      <x v="19"/>
    </i>
    <i r="2">
      <x v="162"/>
    </i>
    <i r="2">
      <x v="202"/>
    </i>
    <i r="2">
      <x v="214"/>
    </i>
    <i>
      <x v="27"/>
    </i>
    <i r="1">
      <x v="18"/>
    </i>
    <i r="2">
      <x v="45"/>
    </i>
    <i r="2">
      <x v="46"/>
    </i>
    <i r="2">
      <x v="55"/>
    </i>
    <i r="2">
      <x v="83"/>
    </i>
    <i r="2">
      <x v="93"/>
    </i>
    <i r="2">
      <x v="152"/>
    </i>
    <i>
      <x v="28"/>
    </i>
    <i r="1">
      <x v="25"/>
    </i>
    <i r="2">
      <x v="85"/>
    </i>
    <i>
      <x v="29"/>
    </i>
    <i r="1">
      <x v="24"/>
    </i>
    <i r="2">
      <x v="11"/>
    </i>
    <i r="2">
      <x v="21"/>
    </i>
    <i r="2">
      <x v="22"/>
    </i>
    <i r="2">
      <x v="23"/>
    </i>
    <i r="2">
      <x v="37"/>
    </i>
    <i r="2">
      <x v="71"/>
    </i>
    <i r="2">
      <x v="75"/>
    </i>
    <i r="2">
      <x v="82"/>
    </i>
    <i r="2">
      <x v="91"/>
    </i>
    <i r="2">
      <x v="124"/>
    </i>
    <i r="2">
      <x v="126"/>
    </i>
    <i r="2">
      <x v="129"/>
    </i>
    <i r="2">
      <x v="132"/>
    </i>
    <i r="2">
      <x v="137"/>
    </i>
    <i r="2">
      <x v="178"/>
    </i>
    <i r="2">
      <x v="208"/>
    </i>
    <i r="2">
      <x v="210"/>
    </i>
    <i r="2">
      <x v="211"/>
    </i>
    <i>
      <x v="30"/>
    </i>
    <i r="1">
      <x v="31"/>
    </i>
    <i r="2">
      <x v="166"/>
    </i>
    <i>
      <x v="31"/>
    </i>
    <i r="1">
      <x v="37"/>
    </i>
    <i r="2">
      <x v="167"/>
    </i>
    <i r="1">
      <x v="38"/>
    </i>
    <i r="2">
      <x v="167"/>
    </i>
    <i r="2">
      <x v="179"/>
    </i>
    <i>
      <x v="32"/>
    </i>
    <i r="1">
      <x v="66"/>
    </i>
    <i r="2">
      <x v="88"/>
    </i>
    <i r="2">
      <x v="145"/>
    </i>
    <i r="2">
      <x v="177"/>
    </i>
    <i r="2">
      <x v="196"/>
    </i>
    <i r="2">
      <x v="201"/>
    </i>
    <i r="2">
      <x v="205"/>
    </i>
    <i>
      <x v="33"/>
    </i>
    <i r="1">
      <x v="45"/>
    </i>
    <i r="2">
      <x/>
    </i>
    <i r="2">
      <x v="9"/>
    </i>
    <i r="2">
      <x v="74"/>
    </i>
    <i r="1">
      <x v="82"/>
    </i>
    <i r="2">
      <x v="188"/>
    </i>
    <i>
      <x v="34"/>
    </i>
    <i r="1">
      <x v="103"/>
    </i>
    <i r="2">
      <x/>
    </i>
    <i r="2">
      <x v="81"/>
    </i>
    <i r="2">
      <x v="100"/>
    </i>
    <i r="2">
      <x v="176"/>
    </i>
    <i r="2">
      <x v="184"/>
    </i>
    <i r="2">
      <x v="217"/>
    </i>
    <i>
      <x v="35"/>
    </i>
    <i r="1">
      <x v="113"/>
    </i>
    <i r="2">
      <x v="213"/>
    </i>
    <i>
      <x v="36"/>
    </i>
    <i r="1">
      <x v="83"/>
    </i>
    <i r="2">
      <x v="44"/>
    </i>
    <i r="2">
      <x v="102"/>
    </i>
    <i r="2">
      <x v="183"/>
    </i>
    <i r="1">
      <x v="84"/>
    </i>
    <i r="2">
      <x/>
    </i>
    <i r="2">
      <x v="31"/>
    </i>
    <i r="2">
      <x v="36"/>
    </i>
    <i r="2">
      <x v="183"/>
    </i>
    <i>
      <x v="37"/>
    </i>
    <i r="1">
      <x v="41"/>
    </i>
    <i r="2">
      <x v="220"/>
    </i>
    <i>
      <x v="38"/>
    </i>
    <i r="1">
      <x v="112"/>
    </i>
    <i r="2">
      <x v="84"/>
    </i>
    <i r="2">
      <x v="109"/>
    </i>
    <i r="2">
      <x v="173"/>
    </i>
    <i>
      <x v="39"/>
    </i>
    <i r="1">
      <x v="107"/>
    </i>
    <i r="2">
      <x v="66"/>
    </i>
    <i>
      <x v="40"/>
    </i>
    <i r="1">
      <x v="62"/>
    </i>
    <i r="2">
      <x v="92"/>
    </i>
    <i r="2">
      <x v="190"/>
    </i>
    <i r="2">
      <x v="195"/>
    </i>
    <i>
      <x v="41"/>
    </i>
    <i r="1">
      <x v="81"/>
    </i>
    <i r="2">
      <x v="69"/>
    </i>
    <i>
      <x v="42"/>
    </i>
    <i r="1">
      <x v="97"/>
    </i>
    <i r="2">
      <x v="164"/>
    </i>
    <i>
      <x v="43"/>
    </i>
    <i r="1">
      <x v="76"/>
    </i>
    <i r="2">
      <x v="47"/>
    </i>
    <i>
      <x v="44"/>
    </i>
    <i r="1">
      <x v="3"/>
    </i>
    <i r="2">
      <x/>
    </i>
    <i r="2">
      <x v="88"/>
    </i>
    <i r="2">
      <x v="144"/>
    </i>
    <i r="2">
      <x v="147"/>
    </i>
    <i r="2">
      <x v="199"/>
    </i>
    <i r="1">
      <x v="4"/>
    </i>
    <i r="2">
      <x v="148"/>
    </i>
    <i>
      <x v="45"/>
    </i>
    <i r="1">
      <x v="63"/>
    </i>
    <i r="2">
      <x v="118"/>
    </i>
    <i>
      <x v="46"/>
    </i>
    <i r="1">
      <x v="120"/>
    </i>
    <i r="2">
      <x v="181"/>
    </i>
    <i>
      <x v="47"/>
    </i>
    <i r="1">
      <x v="17"/>
    </i>
    <i r="2">
      <x/>
    </i>
    <i r="2">
      <x v="80"/>
    </i>
    <i r="2">
      <x v="110"/>
    </i>
    <i>
      <x v="48"/>
    </i>
    <i r="1">
      <x v="17"/>
    </i>
    <i r="2">
      <x v="94"/>
    </i>
    <i r="1">
      <x v="47"/>
    </i>
    <i r="2">
      <x v="10"/>
    </i>
    <i>
      <x v="49"/>
    </i>
    <i r="1">
      <x v="114"/>
    </i>
    <i r="2">
      <x v="60"/>
    </i>
    <i r="2">
      <x v="219"/>
    </i>
    <i>
      <x v="50"/>
    </i>
    <i r="1">
      <x v="123"/>
    </i>
    <i r="2">
      <x v="98"/>
    </i>
    <i r="1">
      <x v="124"/>
    </i>
    <i r="2">
      <x v="98"/>
    </i>
    <i>
      <x v="51"/>
    </i>
    <i r="1">
      <x v="86"/>
    </i>
    <i r="2">
      <x v="161"/>
    </i>
    <i>
      <x v="52"/>
    </i>
    <i r="1">
      <x v="73"/>
    </i>
    <i r="2">
      <x v="62"/>
    </i>
    <i>
      <x v="53"/>
    </i>
    <i r="1">
      <x v="126"/>
    </i>
    <i r="2">
      <x v="14"/>
    </i>
    <i>
      <x v="54"/>
    </i>
    <i r="1">
      <x v="95"/>
    </i>
    <i r="2">
      <x/>
    </i>
    <i r="2">
      <x v="104"/>
    </i>
    <i r="2">
      <x v="111"/>
    </i>
    <i r="2">
      <x v="139"/>
    </i>
    <i r="2">
      <x v="175"/>
    </i>
    <i r="2">
      <x v="207"/>
    </i>
    <i r="2">
      <x v="218"/>
    </i>
    <i r="1">
      <x v="98"/>
    </i>
    <i r="2">
      <x v="207"/>
    </i>
    <i r="1">
      <x v="99"/>
    </i>
    <i r="2">
      <x v="207"/>
    </i>
    <i>
      <x v="55"/>
    </i>
    <i r="1">
      <x v="29"/>
    </i>
    <i r="2">
      <x v="5"/>
    </i>
    <i r="2">
      <x v="157"/>
    </i>
    <i>
      <x v="56"/>
    </i>
    <i r="1">
      <x v="46"/>
    </i>
    <i r="2">
      <x v="64"/>
    </i>
    <i r="1">
      <x v="82"/>
    </i>
    <i r="2">
      <x v="58"/>
    </i>
    <i>
      <x v="57"/>
    </i>
    <i r="1">
      <x v="106"/>
    </i>
    <i r="2">
      <x v="24"/>
    </i>
    <i>
      <x v="58"/>
    </i>
    <i r="1">
      <x v="100"/>
    </i>
    <i r="2">
      <x v="131"/>
    </i>
    <i>
      <x v="59"/>
    </i>
    <i r="1">
      <x v="110"/>
    </i>
    <i r="2">
      <x v="54"/>
    </i>
    <i>
      <x v="60"/>
    </i>
    <i r="1">
      <x v="115"/>
    </i>
    <i r="2">
      <x v="219"/>
    </i>
    <i>
      <x v="61"/>
    </i>
    <i r="1">
      <x v="55"/>
    </i>
    <i r="2">
      <x v="101"/>
    </i>
    <i r="2">
      <x v="143"/>
    </i>
    <i r="2">
      <x v="156"/>
    </i>
    <i r="2">
      <x v="191"/>
    </i>
    <i r="2">
      <x v="222"/>
    </i>
    <i>
      <x v="62"/>
    </i>
    <i r="1">
      <x v="100"/>
    </i>
    <i r="2">
      <x v="16"/>
    </i>
    <i r="2">
      <x v="49"/>
    </i>
    <i r="2">
      <x v="119"/>
    </i>
    <i r="2">
      <x v="122"/>
    </i>
    <i r="2">
      <x v="153"/>
    </i>
    <i r="2">
      <x v="186"/>
    </i>
    <i>
      <x v="63"/>
    </i>
    <i r="1">
      <x v="72"/>
    </i>
    <i r="2">
      <x v="170"/>
    </i>
    <i>
      <x v="64"/>
    </i>
    <i r="1">
      <x v="71"/>
    </i>
    <i r="2">
      <x v="70"/>
    </i>
    <i>
      <x v="65"/>
    </i>
    <i r="1">
      <x v="32"/>
    </i>
    <i r="2">
      <x v="209"/>
    </i>
    <i>
      <x v="66"/>
    </i>
    <i r="1">
      <x v="30"/>
    </i>
    <i r="2">
      <x v="162"/>
    </i>
    <i>
      <x v="67"/>
    </i>
    <i r="1">
      <x v="125"/>
    </i>
    <i r="2">
      <x/>
    </i>
    <i>
      <x v="68"/>
    </i>
    <i r="1">
      <x v="117"/>
    </i>
    <i r="2">
      <x v="203"/>
    </i>
    <i>
      <x v="69"/>
    </i>
    <i r="1">
      <x v="93"/>
    </i>
    <i r="2">
      <x/>
    </i>
    <i r="2">
      <x v="13"/>
    </i>
    <i r="2">
      <x v="42"/>
    </i>
    <i r="2">
      <x v="77"/>
    </i>
    <i r="2">
      <x v="155"/>
    </i>
    <i>
      <x v="70"/>
    </i>
    <i r="1">
      <x v="78"/>
    </i>
    <i r="2">
      <x v="68"/>
    </i>
    <i>
      <x v="71"/>
    </i>
    <i r="1">
      <x v="52"/>
    </i>
    <i r="2">
      <x v="27"/>
    </i>
    <i r="2">
      <x v="115"/>
    </i>
    <i>
      <x v="72"/>
    </i>
    <i r="1">
      <x v="1"/>
    </i>
    <i r="2">
      <x v="99"/>
    </i>
    <i>
      <x v="73"/>
    </i>
    <i r="1">
      <x v="57"/>
    </i>
    <i r="2">
      <x v="8"/>
    </i>
    <i>
      <x v="74"/>
    </i>
    <i r="1">
      <x v="23"/>
    </i>
    <i r="2">
      <x v="160"/>
    </i>
    <i>
      <x v="75"/>
    </i>
    <i r="1">
      <x v="65"/>
    </i>
    <i r="2">
      <x v="86"/>
    </i>
    <i>
      <x v="76"/>
    </i>
    <i r="1">
      <x v="2"/>
    </i>
    <i r="2">
      <x/>
    </i>
    <i>
      <x v="77"/>
    </i>
    <i r="1">
      <x v="42"/>
    </i>
    <i r="2">
      <x v="63"/>
    </i>
    <i>
      <x v="78"/>
    </i>
    <i r="1">
      <x v="68"/>
    </i>
    <i r="2">
      <x v="127"/>
    </i>
    <i>
      <x v="79"/>
    </i>
    <i r="1">
      <x v="26"/>
    </i>
    <i r="2">
      <x v="154"/>
    </i>
    <i>
      <x v="80"/>
    </i>
    <i r="1">
      <x v="50"/>
    </i>
    <i r="2">
      <x v="158"/>
    </i>
    <i>
      <x v="81"/>
    </i>
    <i r="1">
      <x v="119"/>
    </i>
    <i r="2">
      <x v="121"/>
    </i>
    <i>
      <x v="82"/>
    </i>
    <i r="1">
      <x v="108"/>
    </i>
    <i r="2">
      <x v="32"/>
    </i>
    <i>
      <x v="83"/>
    </i>
    <i r="1">
      <x v="12"/>
    </i>
    <i r="2">
      <x v="40"/>
    </i>
    <i r="2">
      <x v="150"/>
    </i>
    <i r="2">
      <x v="204"/>
    </i>
    <i r="1">
      <x v="13"/>
    </i>
    <i r="2">
      <x v="40"/>
    </i>
    <i>
      <x v="84"/>
    </i>
    <i r="1">
      <x v="22"/>
    </i>
    <i r="2">
      <x v="90"/>
    </i>
    <i r="1">
      <x v="23"/>
    </i>
    <i r="2">
      <x v="1"/>
    </i>
    <i>
      <x v="85"/>
    </i>
    <i r="1">
      <x v="11"/>
    </i>
    <i r="2">
      <x v="192"/>
    </i>
    <i>
      <x v="86"/>
    </i>
    <i r="1">
      <x v="15"/>
    </i>
    <i r="2">
      <x v="98"/>
    </i>
    <i r="2">
      <x v="189"/>
    </i>
    <i r="1">
      <x v="16"/>
    </i>
    <i r="2">
      <x/>
    </i>
    <i>
      <x v="87"/>
    </i>
    <i r="1">
      <x v="6"/>
    </i>
    <i r="2">
      <x v="52"/>
    </i>
    <i r="1">
      <x v="7"/>
    </i>
    <i r="2">
      <x v="15"/>
    </i>
    <i r="2">
      <x v="16"/>
    </i>
    <i r="2">
      <x v="18"/>
    </i>
    <i r="2">
      <x v="94"/>
    </i>
    <i r="2">
      <x v="187"/>
    </i>
    <i>
      <x v="88"/>
    </i>
    <i r="1">
      <x v="77"/>
    </i>
    <i r="2">
      <x v="48"/>
    </i>
    <i r="2">
      <x v="141"/>
    </i>
    <i>
      <x v="89"/>
    </i>
    <i r="1">
      <x v="111"/>
    </i>
    <i r="2">
      <x v="216"/>
    </i>
    <i>
      <x v="90"/>
    </i>
    <i r="1">
      <x v="85"/>
    </i>
    <i r="2">
      <x v="146"/>
    </i>
    <i>
      <x v="91"/>
    </i>
    <i r="1">
      <x v="53"/>
    </i>
    <i r="2">
      <x v="182"/>
    </i>
    <i>
      <x v="92"/>
    </i>
    <i r="1">
      <x v="116"/>
    </i>
    <i r="2">
      <x v="38"/>
    </i>
    <i>
      <x v="93"/>
    </i>
    <i r="1">
      <x v="34"/>
    </i>
    <i r="2">
      <x/>
    </i>
    <i>
      <x v="94"/>
    </i>
    <i r="1">
      <x v="105"/>
    </i>
    <i r="2">
      <x v="4"/>
    </i>
    <i>
      <x v="95"/>
    </i>
    <i r="1">
      <x v="33"/>
    </i>
    <i r="2">
      <x v="26"/>
    </i>
    <i>
      <x v="96"/>
    </i>
    <i r="1">
      <x v="27"/>
    </i>
    <i r="2">
      <x/>
    </i>
    <i>
      <x v="97"/>
    </i>
    <i r="1">
      <x v="56"/>
    </i>
    <i r="2">
      <x v="180"/>
    </i>
    <i>
      <x v="98"/>
    </i>
    <i r="1">
      <x v="104"/>
    </i>
    <i r="2">
      <x v="53"/>
    </i>
    <i>
      <x v="99"/>
    </i>
    <i r="1">
      <x v="28"/>
    </i>
    <i r="2">
      <x v="61"/>
    </i>
    <i r="2">
      <x v="113"/>
    </i>
    <i>
      <x v="100"/>
    </i>
    <i r="1">
      <x v="64"/>
    </i>
    <i r="2">
      <x v="134"/>
    </i>
    <i>
      <x v="101"/>
    </i>
    <i r="1">
      <x v="54"/>
    </i>
    <i r="2">
      <x v="34"/>
    </i>
    <i>
      <x v="102"/>
    </i>
    <i r="1">
      <x v="90"/>
    </i>
    <i r="2">
      <x v="12"/>
    </i>
    <i>
      <x v="103"/>
    </i>
    <i r="1">
      <x v="21"/>
    </i>
    <i r="2">
      <x v="35"/>
    </i>
    <i>
      <x v="104"/>
    </i>
    <i r="1">
      <x v="3"/>
    </i>
    <i r="2">
      <x/>
    </i>
    <i r="2">
      <x v="25"/>
    </i>
    <i r="2">
      <x v="39"/>
    </i>
    <i r="2">
      <x v="107"/>
    </i>
    <i r="2">
      <x v="149"/>
    </i>
    <i r="2">
      <x v="212"/>
    </i>
    <i>
      <x v="105"/>
    </i>
    <i r="1">
      <x v="118"/>
    </i>
    <i r="2">
      <x v="65"/>
    </i>
    <i>
      <x v="106"/>
    </i>
    <i r="1">
      <x v="70"/>
    </i>
    <i r="2">
      <x v="28"/>
    </i>
    <i>
      <x v="107"/>
    </i>
    <i r="1">
      <x v="121"/>
    </i>
    <i r="2">
      <x v="2"/>
    </i>
    <i>
      <x v="108"/>
    </i>
    <i r="1">
      <x v="20"/>
    </i>
    <i r="2">
      <x v="198"/>
    </i>
    <i>
      <x v="109"/>
    </i>
    <i r="1">
      <x v="19"/>
    </i>
    <i r="2">
      <x v="169"/>
    </i>
    <i>
      <x v="110"/>
    </i>
    <i r="1">
      <x v="39"/>
    </i>
    <i r="2">
      <x v="56"/>
    </i>
    <i>
      <x v="111"/>
    </i>
    <i r="1">
      <x v="88"/>
    </i>
    <i r="2">
      <x v="50"/>
    </i>
    <i>
      <x v="112"/>
    </i>
    <i r="1">
      <x/>
    </i>
    <i r="2">
      <x v="175"/>
    </i>
    <i>
      <x v="113"/>
    </i>
    <i r="1">
      <x v="51"/>
    </i>
    <i r="2">
      <x v="223"/>
    </i>
    <i>
      <x v="114"/>
    </i>
    <i r="1">
      <x v="80"/>
    </i>
    <i r="2">
      <x v="38"/>
    </i>
    <i>
      <x v="115"/>
    </i>
    <i r="1">
      <x v="8"/>
    </i>
    <i r="2">
      <x v="130"/>
    </i>
    <i>
      <x v="116"/>
    </i>
    <i r="1">
      <x v="122"/>
    </i>
    <i r="2">
      <x v="41"/>
    </i>
    <i>
      <x v="117"/>
    </i>
    <i r="1">
      <x v="40"/>
    </i>
    <i r="2">
      <x/>
    </i>
    <i>
      <x v="118"/>
    </i>
    <i r="1">
      <x v="128"/>
    </i>
    <i r="2">
      <x v="224"/>
    </i>
    <i t="grand">
      <x/>
    </i>
  </rowItems>
  <colItems count="1">
    <i/>
  </colItems>
  <dataFields count="1">
    <dataField name="Somme de Total TVA non comprise" fld="3"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2FF710E-BD32-475B-94E2-2A11D36E2533}" name="Tableau1" displayName="Tableau1" ref="A1:E1048576" totalsRowShown="0">
  <autoFilter ref="A1:E1048576" xr:uid="{02FF710E-BD32-475B-94E2-2A11D36E2533}">
    <filterColumn colId="2">
      <customFilters>
        <customFilter operator="notEqual" val=" "/>
      </customFilters>
    </filterColumn>
  </autoFilter>
  <sortState xmlns:xlrd2="http://schemas.microsoft.com/office/spreadsheetml/2017/richdata2" ref="A2:E383">
    <sortCondition ref="D1:D1048576"/>
  </sortState>
  <tableColumns count="5">
    <tableColumn id="1" xr3:uid="{C6200CDB-8F9F-40BB-990D-74A7D314F1FA}" name="Étiquettes de lignes"/>
    <tableColumn id="2" xr3:uid="{D4337E3A-F389-479E-9584-4C56BA945C9C}" name="Somme de Total TVA non comprise"/>
    <tableColumn id="3" xr3:uid="{B496D794-1B0A-4E58-A4F7-7521E099F554}" name="Colonne1"/>
    <tableColumn id="4" xr3:uid="{DB2B1E4C-BCA0-4BFA-ADCE-05AFE7F94D10}" name="Colonne2"/>
    <tableColumn id="5" xr3:uid="{8A54020A-3479-48B6-9B17-037FC434BAE1}" name="Colonne3"/>
  </tableColumns>
  <tableStyleInfo name="TableStyleLight1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S444"/>
  <sheetViews>
    <sheetView topLeftCell="D1" workbookViewId="0">
      <pane ySplit="1" topLeftCell="A2" activePane="bottomLeft" state="frozen"/>
      <selection pane="bottomLeft" activeCell="Q2" sqref="Q2"/>
    </sheetView>
  </sheetViews>
  <sheetFormatPr baseColWidth="10" defaultRowHeight="15" x14ac:dyDescent="0.25"/>
  <cols>
    <col min="1" max="1" width="10.140625" style="1" hidden="1" customWidth="1"/>
    <col min="2" max="2" width="14.28515625" style="2" hidden="1" customWidth="1"/>
    <col min="3" max="3" width="14" style="2" hidden="1" customWidth="1"/>
    <col min="4" max="4" width="57" style="2" bestFit="1" customWidth="1"/>
    <col min="5" max="5" width="23" style="2" bestFit="1" customWidth="1"/>
    <col min="6" max="6" width="137.5703125" style="2" bestFit="1" customWidth="1"/>
    <col min="7" max="7" width="24.42578125" style="3" bestFit="1" customWidth="1"/>
    <col min="8" max="8" width="19.5703125" style="2" customWidth="1"/>
    <col min="9" max="9" width="16" style="2" customWidth="1"/>
    <col min="10" max="10" width="6.7109375" style="4" customWidth="1"/>
    <col min="11" max="11" width="17.42578125" style="2" customWidth="1"/>
    <col min="12" max="12" width="27.28515625" style="2" customWidth="1"/>
    <col min="13" max="13" width="26" style="2" customWidth="1"/>
    <col min="14" max="14" width="36.42578125" style="2" customWidth="1"/>
    <col min="15" max="15" width="38.140625" style="2" customWidth="1"/>
    <col min="16" max="16" width="17.140625" style="5" customWidth="1"/>
    <col min="17" max="17" width="16.85546875" style="2" customWidth="1"/>
    <col min="18" max="18" width="15.5703125" style="6" customWidth="1"/>
    <col min="19" max="19" width="19.140625" style="2" customWidth="1"/>
  </cols>
  <sheetData>
    <row r="1" spans="1:19"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6" t="s">
        <v>17</v>
      </c>
      <c r="S1" s="2" t="s">
        <v>18</v>
      </c>
    </row>
    <row r="2" spans="1:19" x14ac:dyDescent="0.25">
      <c r="A2" s="1">
        <v>46189.452718437497</v>
      </c>
      <c r="B2" s="2" t="s">
        <v>19</v>
      </c>
      <c r="C2" s="2" t="s">
        <v>20</v>
      </c>
      <c r="D2" s="2" t="s">
        <v>21</v>
      </c>
      <c r="E2" s="2" t="s">
        <v>22</v>
      </c>
      <c r="F2" s="2" t="s">
        <v>23</v>
      </c>
      <c r="G2" s="3">
        <v>12310.3</v>
      </c>
      <c r="H2" s="2" t="s">
        <v>24</v>
      </c>
      <c r="I2" s="2">
        <v>11</v>
      </c>
      <c r="J2" s="4">
        <v>1</v>
      </c>
      <c r="L2" s="2" t="s">
        <v>25</v>
      </c>
      <c r="M2" s="2" t="s">
        <v>26</v>
      </c>
      <c r="N2" s="2" t="s">
        <v>27</v>
      </c>
      <c r="O2" s="2" t="s">
        <v>28</v>
      </c>
      <c r="P2" s="5">
        <v>46249</v>
      </c>
      <c r="Q2" s="2" t="s">
        <v>29</v>
      </c>
      <c r="S2" s="2" t="s">
        <v>30</v>
      </c>
    </row>
    <row r="3" spans="1:19" x14ac:dyDescent="0.25">
      <c r="A3" s="1">
        <v>46189.45065825231</v>
      </c>
      <c r="B3" s="2" t="s">
        <v>31</v>
      </c>
      <c r="C3" s="2" t="s">
        <v>32</v>
      </c>
      <c r="D3" s="2" t="s">
        <v>33</v>
      </c>
      <c r="E3" s="2" t="s">
        <v>34</v>
      </c>
      <c r="F3" s="2" t="s">
        <v>35</v>
      </c>
      <c r="G3" s="3">
        <v>18802.349999999999</v>
      </c>
      <c r="H3" s="2" t="s">
        <v>24</v>
      </c>
      <c r="I3" s="2">
        <v>11</v>
      </c>
      <c r="J3" s="4">
        <v>1</v>
      </c>
      <c r="L3" s="2" t="s">
        <v>36</v>
      </c>
      <c r="M3" s="2" t="s">
        <v>37</v>
      </c>
      <c r="N3" s="2" t="s">
        <v>27</v>
      </c>
      <c r="O3" s="2" t="s">
        <v>38</v>
      </c>
      <c r="P3" s="5">
        <v>46021</v>
      </c>
      <c r="Q3" s="2" t="s">
        <v>39</v>
      </c>
      <c r="S3" s="2" t="s">
        <v>30</v>
      </c>
    </row>
    <row r="4" spans="1:19" x14ac:dyDescent="0.25">
      <c r="A4" s="1">
        <v>46185.309970983792</v>
      </c>
      <c r="B4" s="2" t="s">
        <v>40</v>
      </c>
      <c r="C4" s="2" t="s">
        <v>41</v>
      </c>
      <c r="D4" s="2" t="s">
        <v>42</v>
      </c>
      <c r="E4" s="2" t="s">
        <v>43</v>
      </c>
      <c r="F4" s="2" t="s">
        <v>44</v>
      </c>
      <c r="G4" s="3">
        <v>612.6</v>
      </c>
      <c r="H4" s="2" t="s">
        <v>24</v>
      </c>
      <c r="I4" s="2">
        <v>11</v>
      </c>
      <c r="J4" s="4">
        <v>1</v>
      </c>
      <c r="L4" s="2" t="s">
        <v>45</v>
      </c>
      <c r="M4" s="2" t="s">
        <v>46</v>
      </c>
      <c r="N4" s="2" t="s">
        <v>27</v>
      </c>
      <c r="O4" s="2" t="s">
        <v>47</v>
      </c>
      <c r="P4" s="5">
        <v>46244</v>
      </c>
      <c r="Q4" s="2" t="s">
        <v>48</v>
      </c>
      <c r="S4" s="2" t="s">
        <v>30</v>
      </c>
    </row>
    <row r="5" spans="1:19" x14ac:dyDescent="0.25">
      <c r="A5" s="1">
        <v>46169.654228472224</v>
      </c>
      <c r="B5" s="2" t="s">
        <v>49</v>
      </c>
      <c r="C5" s="2" t="s">
        <v>50</v>
      </c>
      <c r="D5" s="2" t="s">
        <v>51</v>
      </c>
      <c r="E5" s="2" t="s">
        <v>52</v>
      </c>
      <c r="F5" s="2" t="s">
        <v>53</v>
      </c>
      <c r="G5" s="3">
        <v>15467.35</v>
      </c>
      <c r="H5" s="2" t="s">
        <v>24</v>
      </c>
      <c r="I5" s="2">
        <v>11</v>
      </c>
      <c r="J5" s="4">
        <v>1</v>
      </c>
      <c r="L5" s="2" t="s">
        <v>54</v>
      </c>
      <c r="M5" s="2" t="s">
        <v>55</v>
      </c>
      <c r="N5" s="2" t="s">
        <v>27</v>
      </c>
      <c r="O5" s="2" t="s">
        <v>56</v>
      </c>
      <c r="P5" s="5">
        <v>46193</v>
      </c>
      <c r="Q5" s="2" t="s">
        <v>57</v>
      </c>
      <c r="S5" s="2" t="s">
        <v>58</v>
      </c>
    </row>
    <row r="6" spans="1:19" x14ac:dyDescent="0.25">
      <c r="A6" s="1">
        <v>46164.302528668981</v>
      </c>
      <c r="B6" s="2" t="s">
        <v>59</v>
      </c>
      <c r="C6" s="2" t="s">
        <v>60</v>
      </c>
      <c r="D6" s="2" t="s">
        <v>21</v>
      </c>
      <c r="E6" s="2" t="s">
        <v>61</v>
      </c>
      <c r="F6" s="2" t="s">
        <v>62</v>
      </c>
      <c r="G6" s="3">
        <v>13236.55</v>
      </c>
      <c r="H6" s="2" t="s">
        <v>24</v>
      </c>
      <c r="I6" s="2">
        <v>11</v>
      </c>
      <c r="J6" s="4">
        <v>1</v>
      </c>
      <c r="L6" s="2" t="s">
        <v>63</v>
      </c>
      <c r="M6" s="2" t="s">
        <v>64</v>
      </c>
      <c r="N6" s="2" t="s">
        <v>27</v>
      </c>
      <c r="O6" s="2" t="s">
        <v>65</v>
      </c>
      <c r="P6" s="5">
        <v>46223</v>
      </c>
      <c r="Q6" s="2" t="s">
        <v>29</v>
      </c>
      <c r="S6" s="2" t="s">
        <v>30</v>
      </c>
    </row>
    <row r="7" spans="1:19" x14ac:dyDescent="0.25">
      <c r="A7" s="1">
        <v>46163.670503969908</v>
      </c>
      <c r="B7" s="2" t="s">
        <v>66</v>
      </c>
      <c r="C7" s="2" t="s">
        <v>67</v>
      </c>
      <c r="D7" s="2" t="s">
        <v>21</v>
      </c>
      <c r="E7" s="2" t="s">
        <v>68</v>
      </c>
      <c r="F7" s="2" t="s">
        <v>69</v>
      </c>
      <c r="G7" s="3">
        <v>1761.1</v>
      </c>
      <c r="H7" s="2" t="s">
        <v>24</v>
      </c>
      <c r="I7" s="2">
        <v>8</v>
      </c>
      <c r="J7" s="4">
        <v>1</v>
      </c>
      <c r="L7" s="2" t="s">
        <v>70</v>
      </c>
      <c r="M7" s="2" t="s">
        <v>71</v>
      </c>
      <c r="N7" s="2" t="s">
        <v>27</v>
      </c>
      <c r="O7" s="2" t="s">
        <v>72</v>
      </c>
      <c r="P7" s="5">
        <v>46170</v>
      </c>
      <c r="Q7" s="2" t="s">
        <v>29</v>
      </c>
      <c r="S7" s="2" t="s">
        <v>30</v>
      </c>
    </row>
    <row r="8" spans="1:19" x14ac:dyDescent="0.25">
      <c r="A8" s="1">
        <v>46161.326445914347</v>
      </c>
      <c r="B8" s="2" t="s">
        <v>73</v>
      </c>
      <c r="C8" s="2" t="s">
        <v>74</v>
      </c>
      <c r="D8" s="2" t="s">
        <v>75</v>
      </c>
      <c r="E8" s="2" t="s">
        <v>76</v>
      </c>
      <c r="F8" s="2" t="s">
        <v>77</v>
      </c>
      <c r="G8" s="3">
        <v>1880</v>
      </c>
      <c r="H8" s="2" t="s">
        <v>24</v>
      </c>
      <c r="I8" s="2">
        <v>8</v>
      </c>
      <c r="J8" s="4">
        <v>1</v>
      </c>
      <c r="L8" s="2" t="s">
        <v>78</v>
      </c>
      <c r="M8" s="2" t="s">
        <v>79</v>
      </c>
      <c r="N8" s="2" t="s">
        <v>27</v>
      </c>
      <c r="O8" s="2" t="s">
        <v>80</v>
      </c>
      <c r="P8" s="5">
        <v>46221</v>
      </c>
      <c r="Q8" s="2" t="s">
        <v>81</v>
      </c>
      <c r="S8" s="2" t="s">
        <v>30</v>
      </c>
    </row>
    <row r="9" spans="1:19" x14ac:dyDescent="0.25">
      <c r="A9" s="1">
        <v>46160.327174224534</v>
      </c>
      <c r="B9" s="2" t="s">
        <v>82</v>
      </c>
      <c r="C9" s="2" t="s">
        <v>83</v>
      </c>
      <c r="D9" s="2" t="s">
        <v>84</v>
      </c>
      <c r="E9" s="2" t="s">
        <v>85</v>
      </c>
      <c r="F9" s="2" t="s">
        <v>86</v>
      </c>
      <c r="G9" s="3">
        <v>19527.25</v>
      </c>
      <c r="H9" s="2" t="s">
        <v>24</v>
      </c>
      <c r="I9" s="2">
        <v>11</v>
      </c>
      <c r="J9" s="4">
        <v>1</v>
      </c>
      <c r="L9" s="2" t="s">
        <v>87</v>
      </c>
      <c r="M9" s="2" t="s">
        <v>88</v>
      </c>
      <c r="N9" s="2" t="s">
        <v>27</v>
      </c>
      <c r="O9" s="2" t="s">
        <v>89</v>
      </c>
      <c r="P9" s="5">
        <v>46209</v>
      </c>
      <c r="Q9" s="2" t="s">
        <v>90</v>
      </c>
      <c r="S9" s="2" t="s">
        <v>30</v>
      </c>
    </row>
    <row r="10" spans="1:19" x14ac:dyDescent="0.25">
      <c r="A10" s="1">
        <v>46155.308624652775</v>
      </c>
      <c r="B10" s="2" t="s">
        <v>91</v>
      </c>
      <c r="C10" s="2" t="s">
        <v>92</v>
      </c>
      <c r="D10" s="2" t="s">
        <v>93</v>
      </c>
      <c r="E10" s="2" t="s">
        <v>94</v>
      </c>
      <c r="F10" s="2" t="s">
        <v>95</v>
      </c>
      <c r="G10" s="3">
        <v>8367.1</v>
      </c>
      <c r="H10" s="2" t="s">
        <v>24</v>
      </c>
      <c r="I10" s="2">
        <v>11</v>
      </c>
      <c r="J10" s="4">
        <v>1</v>
      </c>
      <c r="L10" s="2" t="s">
        <v>96</v>
      </c>
      <c r="M10" s="2" t="s">
        <v>97</v>
      </c>
      <c r="N10" s="2" t="s">
        <v>27</v>
      </c>
      <c r="O10" s="2" t="s">
        <v>98</v>
      </c>
      <c r="P10" s="5">
        <v>46010</v>
      </c>
      <c r="Q10" s="2" t="s">
        <v>99</v>
      </c>
      <c r="S10" s="2" t="s">
        <v>30</v>
      </c>
    </row>
    <row r="11" spans="1:19" x14ac:dyDescent="0.25">
      <c r="A11" s="1">
        <v>46154.680791932871</v>
      </c>
      <c r="B11" s="2" t="s">
        <v>100</v>
      </c>
      <c r="C11" s="2" t="s">
        <v>101</v>
      </c>
      <c r="D11" s="2" t="s">
        <v>102</v>
      </c>
      <c r="E11" s="2" t="s">
        <v>103</v>
      </c>
      <c r="F11" s="2" t="s">
        <v>104</v>
      </c>
      <c r="G11" s="3">
        <v>24226.6</v>
      </c>
      <c r="H11" s="2" t="s">
        <v>24</v>
      </c>
      <c r="I11" s="2">
        <v>11</v>
      </c>
      <c r="J11" s="4">
        <v>1</v>
      </c>
      <c r="L11" s="2" t="s">
        <v>103</v>
      </c>
      <c r="M11" s="2" t="s">
        <v>103</v>
      </c>
      <c r="N11" s="2" t="s">
        <v>27</v>
      </c>
      <c r="O11" s="2" t="s">
        <v>105</v>
      </c>
      <c r="P11" s="5">
        <v>46167</v>
      </c>
      <c r="Q11" s="2" t="s">
        <v>106</v>
      </c>
      <c r="S11" s="2" t="s">
        <v>30</v>
      </c>
    </row>
    <row r="12" spans="1:19" x14ac:dyDescent="0.25">
      <c r="A12" s="1">
        <v>46143.336131446755</v>
      </c>
      <c r="B12" s="2" t="s">
        <v>107</v>
      </c>
      <c r="C12" s="2" t="s">
        <v>108</v>
      </c>
      <c r="D12" s="2" t="s">
        <v>109</v>
      </c>
      <c r="E12" s="2" t="s">
        <v>110</v>
      </c>
      <c r="F12" s="2" t="s">
        <v>111</v>
      </c>
      <c r="G12" s="3">
        <v>2530.9499999999998</v>
      </c>
      <c r="H12" s="2" t="s">
        <v>24</v>
      </c>
      <c r="I12" s="2">
        <v>11</v>
      </c>
      <c r="J12" s="4">
        <v>1</v>
      </c>
      <c r="L12" s="2" t="s">
        <v>112</v>
      </c>
      <c r="M12" s="2" t="s">
        <v>113</v>
      </c>
      <c r="N12" s="2" t="s">
        <v>27</v>
      </c>
      <c r="O12" s="2" t="s">
        <v>114</v>
      </c>
      <c r="P12" s="5">
        <v>45884</v>
      </c>
      <c r="Q12" s="2" t="s">
        <v>115</v>
      </c>
      <c r="S12" s="2" t="s">
        <v>30</v>
      </c>
    </row>
    <row r="13" spans="1:19" x14ac:dyDescent="0.25">
      <c r="A13" s="1">
        <v>46139.441167094905</v>
      </c>
      <c r="B13" s="2" t="s">
        <v>116</v>
      </c>
      <c r="C13" s="2" t="s">
        <v>117</v>
      </c>
      <c r="D13" s="2" t="s">
        <v>118</v>
      </c>
      <c r="E13" s="2" t="s">
        <v>119</v>
      </c>
      <c r="F13" s="2" t="s">
        <v>120</v>
      </c>
      <c r="G13" s="3">
        <v>2665.75</v>
      </c>
      <c r="H13" s="2" t="s">
        <v>24</v>
      </c>
      <c r="I13" s="2">
        <v>11</v>
      </c>
      <c r="J13" s="4">
        <v>1</v>
      </c>
      <c r="L13" s="2" t="s">
        <v>121</v>
      </c>
      <c r="M13" s="2" t="s">
        <v>122</v>
      </c>
      <c r="N13" s="2" t="s">
        <v>27</v>
      </c>
      <c r="O13" s="2" t="s">
        <v>123</v>
      </c>
      <c r="P13" s="5">
        <v>46195</v>
      </c>
      <c r="Q13" s="2" t="s">
        <v>124</v>
      </c>
      <c r="S13" s="2" t="s">
        <v>30</v>
      </c>
    </row>
    <row r="14" spans="1:19" x14ac:dyDescent="0.25">
      <c r="A14" s="1">
        <v>46127.577288460649</v>
      </c>
      <c r="B14" s="2" t="s">
        <v>125</v>
      </c>
      <c r="C14" s="2" t="s">
        <v>60</v>
      </c>
      <c r="D14" s="2" t="s">
        <v>21</v>
      </c>
      <c r="E14" s="2" t="s">
        <v>103</v>
      </c>
      <c r="F14" s="2" t="s">
        <v>126</v>
      </c>
      <c r="G14" s="3">
        <v>11477.8</v>
      </c>
      <c r="H14" s="2" t="s">
        <v>24</v>
      </c>
      <c r="I14" s="2">
        <v>11</v>
      </c>
      <c r="J14" s="4">
        <v>1</v>
      </c>
      <c r="L14" s="2" t="s">
        <v>103</v>
      </c>
      <c r="M14" s="2" t="s">
        <v>103</v>
      </c>
      <c r="N14" s="2" t="s">
        <v>27</v>
      </c>
      <c r="O14" s="2" t="s">
        <v>127</v>
      </c>
      <c r="P14" s="5">
        <v>46007</v>
      </c>
      <c r="Q14" s="2" t="s">
        <v>29</v>
      </c>
      <c r="S14" s="2" t="s">
        <v>30</v>
      </c>
    </row>
    <row r="15" spans="1:19" x14ac:dyDescent="0.25">
      <c r="A15" s="1">
        <v>46125.478876041663</v>
      </c>
      <c r="B15" s="2" t="s">
        <v>128</v>
      </c>
      <c r="C15" s="2" t="s">
        <v>129</v>
      </c>
      <c r="D15" s="2" t="s">
        <v>118</v>
      </c>
      <c r="E15" s="2" t="s">
        <v>130</v>
      </c>
      <c r="F15" s="2" t="s">
        <v>131</v>
      </c>
      <c r="G15" s="3">
        <v>1168.1500000000001</v>
      </c>
      <c r="H15" s="2" t="s">
        <v>24</v>
      </c>
      <c r="I15" s="2">
        <v>8</v>
      </c>
      <c r="J15" s="4">
        <v>1</v>
      </c>
      <c r="L15" s="2" t="s">
        <v>132</v>
      </c>
      <c r="M15" s="2" t="s">
        <v>133</v>
      </c>
      <c r="N15" s="2" t="s">
        <v>27</v>
      </c>
      <c r="O15" s="2" t="s">
        <v>134</v>
      </c>
      <c r="P15" s="5">
        <v>46124</v>
      </c>
      <c r="Q15" s="2" t="s">
        <v>124</v>
      </c>
      <c r="S15" s="2" t="s">
        <v>30</v>
      </c>
    </row>
    <row r="16" spans="1:19" x14ac:dyDescent="0.25">
      <c r="A16" s="1">
        <v>46125.300670405093</v>
      </c>
      <c r="B16" s="2" t="s">
        <v>135</v>
      </c>
      <c r="C16" s="2" t="s">
        <v>136</v>
      </c>
      <c r="D16" s="2" t="s">
        <v>137</v>
      </c>
      <c r="E16" s="2" t="s">
        <v>138</v>
      </c>
      <c r="F16" s="2" t="s">
        <v>139</v>
      </c>
      <c r="G16" s="3">
        <v>12067</v>
      </c>
      <c r="H16" s="2" t="s">
        <v>24</v>
      </c>
      <c r="I16" s="2">
        <v>11</v>
      </c>
      <c r="J16" s="4">
        <v>1</v>
      </c>
      <c r="L16" s="2" t="s">
        <v>140</v>
      </c>
      <c r="M16" s="2" t="s">
        <v>141</v>
      </c>
      <c r="N16" s="2" t="s">
        <v>27</v>
      </c>
      <c r="O16" s="2" t="s">
        <v>142</v>
      </c>
      <c r="P16" s="5">
        <v>45818</v>
      </c>
      <c r="Q16" s="2" t="s">
        <v>143</v>
      </c>
      <c r="S16" s="2" t="s">
        <v>30</v>
      </c>
    </row>
    <row r="17" spans="1:19" x14ac:dyDescent="0.25">
      <c r="A17" s="1">
        <v>46121.298515393515</v>
      </c>
      <c r="B17" s="2" t="s">
        <v>144</v>
      </c>
      <c r="C17" s="2" t="s">
        <v>145</v>
      </c>
      <c r="D17" s="2" t="s">
        <v>21</v>
      </c>
      <c r="E17" s="2" t="s">
        <v>146</v>
      </c>
      <c r="F17" s="2" t="s">
        <v>147</v>
      </c>
      <c r="G17" s="3">
        <v>5757.15</v>
      </c>
      <c r="H17" s="2" t="s">
        <v>24</v>
      </c>
      <c r="I17" s="2">
        <v>11</v>
      </c>
      <c r="J17" s="4">
        <v>1</v>
      </c>
      <c r="L17" s="2" t="s">
        <v>148</v>
      </c>
      <c r="M17" s="2" t="s">
        <v>149</v>
      </c>
      <c r="N17" s="2" t="s">
        <v>27</v>
      </c>
      <c r="O17" s="2" t="s">
        <v>150</v>
      </c>
      <c r="P17" s="5">
        <v>45870</v>
      </c>
      <c r="Q17" s="2" t="s">
        <v>29</v>
      </c>
      <c r="S17" s="2" t="s">
        <v>30</v>
      </c>
    </row>
    <row r="18" spans="1:19" x14ac:dyDescent="0.25">
      <c r="A18" s="1">
        <v>46120.361669560181</v>
      </c>
      <c r="B18" s="2" t="s">
        <v>151</v>
      </c>
      <c r="C18" s="2" t="s">
        <v>152</v>
      </c>
      <c r="D18" s="2" t="s">
        <v>153</v>
      </c>
      <c r="E18" s="2" t="s">
        <v>154</v>
      </c>
      <c r="F18" s="2" t="s">
        <v>155</v>
      </c>
      <c r="G18" s="3">
        <v>2155.35</v>
      </c>
      <c r="H18" s="2" t="s">
        <v>24</v>
      </c>
      <c r="I18" s="2">
        <v>8</v>
      </c>
      <c r="J18" s="4">
        <v>1</v>
      </c>
      <c r="L18" s="2" t="s">
        <v>156</v>
      </c>
      <c r="M18" s="2" t="s">
        <v>157</v>
      </c>
      <c r="N18" s="2" t="s">
        <v>27</v>
      </c>
      <c r="O18" s="2" t="s">
        <v>158</v>
      </c>
      <c r="P18" s="5">
        <v>46172</v>
      </c>
      <c r="Q18" s="2" t="s">
        <v>159</v>
      </c>
      <c r="S18" s="2" t="s">
        <v>30</v>
      </c>
    </row>
    <row r="19" spans="1:19" x14ac:dyDescent="0.25">
      <c r="A19" s="1">
        <v>46120.331116979163</v>
      </c>
      <c r="B19" s="2" t="s">
        <v>160</v>
      </c>
      <c r="C19" s="2" t="s">
        <v>161</v>
      </c>
      <c r="D19" s="2" t="s">
        <v>162</v>
      </c>
      <c r="E19" s="2" t="s">
        <v>163</v>
      </c>
      <c r="F19" s="2" t="s">
        <v>164</v>
      </c>
      <c r="G19" s="3">
        <v>25896.45</v>
      </c>
      <c r="H19" s="2" t="s">
        <v>24</v>
      </c>
      <c r="I19" s="2">
        <v>11</v>
      </c>
      <c r="J19" s="4">
        <v>1</v>
      </c>
      <c r="L19" s="2" t="s">
        <v>165</v>
      </c>
      <c r="M19" s="2" t="s">
        <v>166</v>
      </c>
      <c r="N19" s="2" t="s">
        <v>27</v>
      </c>
      <c r="O19" s="2" t="s">
        <v>167</v>
      </c>
      <c r="P19" s="5">
        <v>46129</v>
      </c>
      <c r="Q19" s="2" t="s">
        <v>168</v>
      </c>
      <c r="S19" s="2" t="s">
        <v>30</v>
      </c>
    </row>
    <row r="20" spans="1:19" x14ac:dyDescent="0.25">
      <c r="A20" s="1">
        <v>46119.590490821756</v>
      </c>
      <c r="B20" s="2" t="s">
        <v>169</v>
      </c>
      <c r="C20" s="2" t="s">
        <v>170</v>
      </c>
      <c r="D20" s="2" t="s">
        <v>171</v>
      </c>
      <c r="E20" s="2" t="s">
        <v>172</v>
      </c>
      <c r="F20" s="2" t="s">
        <v>173</v>
      </c>
      <c r="G20" s="3">
        <v>30630</v>
      </c>
      <c r="H20" s="2" t="s">
        <v>24</v>
      </c>
      <c r="I20" s="2">
        <v>11</v>
      </c>
      <c r="J20" s="4">
        <v>1</v>
      </c>
      <c r="L20" s="2" t="s">
        <v>174</v>
      </c>
      <c r="M20" s="2" t="s">
        <v>175</v>
      </c>
      <c r="N20" s="2" t="s">
        <v>27</v>
      </c>
      <c r="O20" s="2" t="s">
        <v>176</v>
      </c>
      <c r="P20" s="5">
        <v>46118</v>
      </c>
      <c r="Q20" s="2" t="s">
        <v>177</v>
      </c>
      <c r="S20" s="2" t="s">
        <v>30</v>
      </c>
    </row>
    <row r="21" spans="1:19" x14ac:dyDescent="0.25">
      <c r="A21" s="1">
        <v>46106.54353599537</v>
      </c>
      <c r="B21" s="2" t="s">
        <v>178</v>
      </c>
      <c r="C21" s="2" t="s">
        <v>179</v>
      </c>
      <c r="D21" s="2" t="s">
        <v>180</v>
      </c>
      <c r="E21" s="2" t="s">
        <v>181</v>
      </c>
      <c r="F21" s="2" t="s">
        <v>182</v>
      </c>
      <c r="G21" s="3">
        <v>24179.15</v>
      </c>
      <c r="H21" s="2" t="s">
        <v>24</v>
      </c>
      <c r="I21" s="2">
        <v>11</v>
      </c>
      <c r="J21" s="4">
        <v>1</v>
      </c>
      <c r="L21" s="2" t="s">
        <v>183</v>
      </c>
      <c r="M21" s="2" t="s">
        <v>184</v>
      </c>
      <c r="N21" s="2" t="s">
        <v>27</v>
      </c>
      <c r="O21" s="2" t="s">
        <v>185</v>
      </c>
      <c r="P21" s="5">
        <v>46157</v>
      </c>
      <c r="Q21" s="2" t="s">
        <v>186</v>
      </c>
      <c r="S21" s="2" t="s">
        <v>30</v>
      </c>
    </row>
    <row r="22" spans="1:19" x14ac:dyDescent="0.25">
      <c r="A22" s="1">
        <v>46104.552979594904</v>
      </c>
      <c r="B22" s="2" t="s">
        <v>187</v>
      </c>
      <c r="C22" s="2" t="s">
        <v>188</v>
      </c>
      <c r="D22" s="2" t="s">
        <v>189</v>
      </c>
      <c r="E22" s="2" t="s">
        <v>190</v>
      </c>
      <c r="F22" s="2" t="s">
        <v>191</v>
      </c>
      <c r="G22" s="3">
        <v>18315.650000000001</v>
      </c>
      <c r="H22" s="2" t="s">
        <v>24</v>
      </c>
      <c r="I22" s="2">
        <v>11</v>
      </c>
      <c r="J22" s="4">
        <v>1</v>
      </c>
      <c r="L22" s="2" t="s">
        <v>192</v>
      </c>
      <c r="M22" s="2" t="s">
        <v>193</v>
      </c>
      <c r="N22" s="2" t="s">
        <v>27</v>
      </c>
      <c r="O22" s="2" t="s">
        <v>194</v>
      </c>
      <c r="P22" s="5">
        <v>45625</v>
      </c>
      <c r="Q22" s="2" t="s">
        <v>195</v>
      </c>
      <c r="S22" s="2" t="s">
        <v>30</v>
      </c>
    </row>
    <row r="23" spans="1:19" x14ac:dyDescent="0.25">
      <c r="A23" s="1">
        <v>46099.412205671295</v>
      </c>
      <c r="B23" s="2" t="s">
        <v>196</v>
      </c>
      <c r="C23" s="2" t="s">
        <v>197</v>
      </c>
      <c r="D23" s="2" t="s">
        <v>84</v>
      </c>
      <c r="E23" s="2" t="s">
        <v>103</v>
      </c>
      <c r="F23" s="2" t="s">
        <v>198</v>
      </c>
      <c r="G23" s="3">
        <v>15206.05</v>
      </c>
      <c r="H23" s="2" t="s">
        <v>24</v>
      </c>
      <c r="I23" s="2">
        <v>11</v>
      </c>
      <c r="J23" s="4">
        <v>1</v>
      </c>
      <c r="L23" s="2" t="s">
        <v>103</v>
      </c>
      <c r="M23" s="2" t="s">
        <v>103</v>
      </c>
      <c r="N23" s="2" t="s">
        <v>27</v>
      </c>
      <c r="O23" s="2" t="s">
        <v>199</v>
      </c>
      <c r="P23" s="5">
        <v>46112</v>
      </c>
      <c r="Q23" s="2" t="s">
        <v>90</v>
      </c>
      <c r="S23" s="2" t="s">
        <v>30</v>
      </c>
    </row>
    <row r="24" spans="1:19" x14ac:dyDescent="0.25">
      <c r="A24" s="1">
        <v>46098.6827380787</v>
      </c>
      <c r="B24" s="2" t="s">
        <v>200</v>
      </c>
      <c r="C24" s="2" t="s">
        <v>201</v>
      </c>
      <c r="D24" s="2" t="s">
        <v>202</v>
      </c>
      <c r="E24" s="2" t="s">
        <v>203</v>
      </c>
      <c r="F24" s="2" t="s">
        <v>204</v>
      </c>
      <c r="G24" s="3">
        <v>27543.45</v>
      </c>
      <c r="H24" s="2" t="s">
        <v>24</v>
      </c>
      <c r="I24" s="2">
        <v>11</v>
      </c>
      <c r="J24" s="4">
        <v>1</v>
      </c>
      <c r="L24" s="2" t="s">
        <v>205</v>
      </c>
      <c r="M24" s="2" t="s">
        <v>206</v>
      </c>
      <c r="N24" s="2" t="s">
        <v>27</v>
      </c>
      <c r="O24" s="2" t="s">
        <v>207</v>
      </c>
      <c r="P24" s="5">
        <v>46129</v>
      </c>
      <c r="Q24" s="2" t="s">
        <v>208</v>
      </c>
      <c r="S24" s="2" t="s">
        <v>30</v>
      </c>
    </row>
    <row r="25" spans="1:19" x14ac:dyDescent="0.25">
      <c r="A25" s="1">
        <v>46094.595369097224</v>
      </c>
      <c r="B25" s="2" t="s">
        <v>209</v>
      </c>
      <c r="C25" s="2" t="s">
        <v>210</v>
      </c>
      <c r="D25" s="2" t="s">
        <v>118</v>
      </c>
      <c r="E25" s="2" t="s">
        <v>119</v>
      </c>
      <c r="F25" s="2" t="s">
        <v>211</v>
      </c>
      <c r="G25" s="3">
        <v>11494.95</v>
      </c>
      <c r="H25" s="2" t="s">
        <v>24</v>
      </c>
      <c r="I25" s="2">
        <v>8</v>
      </c>
      <c r="J25" s="4">
        <v>1</v>
      </c>
      <c r="L25" s="2" t="s">
        <v>121</v>
      </c>
      <c r="M25" s="2" t="s">
        <v>122</v>
      </c>
      <c r="N25" s="2" t="s">
        <v>27</v>
      </c>
      <c r="O25" s="2" t="s">
        <v>212</v>
      </c>
      <c r="P25" s="5">
        <v>46154</v>
      </c>
      <c r="Q25" s="2" t="s">
        <v>124</v>
      </c>
      <c r="S25" s="2" t="s">
        <v>30</v>
      </c>
    </row>
    <row r="26" spans="1:19" x14ac:dyDescent="0.25">
      <c r="A26" s="1">
        <v>46093.292141782404</v>
      </c>
      <c r="B26" s="2" t="s">
        <v>213</v>
      </c>
      <c r="C26" s="2" t="s">
        <v>214</v>
      </c>
      <c r="D26" s="2" t="s">
        <v>189</v>
      </c>
      <c r="E26" s="2" t="s">
        <v>190</v>
      </c>
      <c r="F26" s="2" t="s">
        <v>215</v>
      </c>
      <c r="G26" s="3">
        <v>1925.2</v>
      </c>
      <c r="H26" s="2" t="s">
        <v>24</v>
      </c>
      <c r="I26" s="2">
        <v>11</v>
      </c>
      <c r="J26" s="4">
        <v>1</v>
      </c>
      <c r="L26" s="2" t="s">
        <v>192</v>
      </c>
      <c r="M26" s="2" t="s">
        <v>193</v>
      </c>
      <c r="N26" s="2" t="s">
        <v>27</v>
      </c>
      <c r="O26" s="2" t="s">
        <v>216</v>
      </c>
      <c r="P26" s="5">
        <v>46152</v>
      </c>
      <c r="Q26" s="2" t="s">
        <v>195</v>
      </c>
      <c r="S26" s="2" t="s">
        <v>30</v>
      </c>
    </row>
    <row r="27" spans="1:19" x14ac:dyDescent="0.25">
      <c r="A27" s="1">
        <v>46090.652632407408</v>
      </c>
      <c r="B27" s="2" t="s">
        <v>217</v>
      </c>
      <c r="C27" s="2" t="s">
        <v>218</v>
      </c>
      <c r="D27" s="2" t="s">
        <v>219</v>
      </c>
      <c r="E27" s="2" t="s">
        <v>220</v>
      </c>
      <c r="F27" s="2" t="s">
        <v>221</v>
      </c>
      <c r="G27" s="3">
        <v>716</v>
      </c>
      <c r="H27" s="2" t="s">
        <v>24</v>
      </c>
      <c r="I27" s="2">
        <v>8</v>
      </c>
      <c r="J27" s="4">
        <v>1</v>
      </c>
      <c r="L27" s="2" t="s">
        <v>222</v>
      </c>
      <c r="M27" s="2" t="s">
        <v>223</v>
      </c>
      <c r="N27" s="2" t="s">
        <v>27</v>
      </c>
      <c r="O27" s="2" t="s">
        <v>224</v>
      </c>
      <c r="P27" s="5">
        <v>46139</v>
      </c>
      <c r="Q27" s="2" t="s">
        <v>225</v>
      </c>
      <c r="S27" s="2" t="s">
        <v>30</v>
      </c>
    </row>
    <row r="28" spans="1:19" x14ac:dyDescent="0.25">
      <c r="A28" s="1">
        <v>46085.37019105324</v>
      </c>
      <c r="B28" s="2" t="s">
        <v>226</v>
      </c>
      <c r="C28" s="2" t="s">
        <v>227</v>
      </c>
      <c r="D28" s="2" t="s">
        <v>153</v>
      </c>
      <c r="E28" s="2" t="s">
        <v>228</v>
      </c>
      <c r="F28" s="2" t="s">
        <v>229</v>
      </c>
      <c r="G28" s="3">
        <v>17407.8</v>
      </c>
      <c r="H28" s="2" t="s">
        <v>24</v>
      </c>
      <c r="I28" s="2">
        <v>8</v>
      </c>
      <c r="J28" s="4">
        <v>1</v>
      </c>
      <c r="L28" s="2" t="s">
        <v>230</v>
      </c>
      <c r="M28" s="2" t="s">
        <v>231</v>
      </c>
      <c r="N28" s="2" t="s">
        <v>27</v>
      </c>
      <c r="O28" s="2" t="s">
        <v>232</v>
      </c>
      <c r="P28" s="5">
        <v>46078</v>
      </c>
      <c r="Q28" s="2" t="s">
        <v>159</v>
      </c>
      <c r="S28" s="2" t="s">
        <v>30</v>
      </c>
    </row>
    <row r="29" spans="1:19" x14ac:dyDescent="0.25">
      <c r="A29" s="1">
        <v>46080.595822372685</v>
      </c>
      <c r="B29" s="2" t="s">
        <v>233</v>
      </c>
      <c r="C29" s="2" t="s">
        <v>234</v>
      </c>
      <c r="D29" s="2" t="s">
        <v>235</v>
      </c>
      <c r="E29" s="2" t="s">
        <v>236</v>
      </c>
      <c r="F29" s="2" t="s">
        <v>237</v>
      </c>
      <c r="G29" s="3">
        <v>1000</v>
      </c>
      <c r="H29" s="2" t="s">
        <v>24</v>
      </c>
      <c r="I29" s="2">
        <v>8</v>
      </c>
      <c r="J29" s="4">
        <v>1</v>
      </c>
      <c r="L29" s="2" t="s">
        <v>238</v>
      </c>
      <c r="M29" s="2" t="s">
        <v>239</v>
      </c>
      <c r="N29" s="2" t="s">
        <v>27</v>
      </c>
      <c r="O29" s="2" t="s">
        <v>240</v>
      </c>
      <c r="P29" s="5">
        <v>46140</v>
      </c>
      <c r="Q29" s="2" t="s">
        <v>241</v>
      </c>
      <c r="S29" s="2" t="s">
        <v>30</v>
      </c>
    </row>
    <row r="30" spans="1:19" x14ac:dyDescent="0.25">
      <c r="A30" s="1">
        <v>46076.443091354166</v>
      </c>
      <c r="B30" s="2" t="s">
        <v>242</v>
      </c>
      <c r="C30" s="2" t="s">
        <v>243</v>
      </c>
      <c r="D30" s="2" t="s">
        <v>244</v>
      </c>
      <c r="E30" s="2" t="s">
        <v>245</v>
      </c>
      <c r="F30" s="2" t="s">
        <v>246</v>
      </c>
      <c r="G30" s="3">
        <v>8764.15</v>
      </c>
      <c r="H30" s="2" t="s">
        <v>24</v>
      </c>
      <c r="I30" s="2">
        <v>8</v>
      </c>
      <c r="J30" s="4">
        <v>1</v>
      </c>
      <c r="L30" s="2" t="s">
        <v>247</v>
      </c>
      <c r="M30" s="2" t="s">
        <v>64</v>
      </c>
      <c r="N30" s="2" t="s">
        <v>27</v>
      </c>
      <c r="O30" s="2" t="s">
        <v>248</v>
      </c>
      <c r="P30" s="5">
        <v>45948</v>
      </c>
      <c r="Q30" s="2" t="s">
        <v>249</v>
      </c>
      <c r="S30" s="2" t="s">
        <v>30</v>
      </c>
    </row>
    <row r="31" spans="1:19" x14ac:dyDescent="0.25">
      <c r="A31" s="1">
        <v>46071.550372141202</v>
      </c>
      <c r="B31" s="2" t="s">
        <v>250</v>
      </c>
      <c r="C31" s="2" t="s">
        <v>251</v>
      </c>
      <c r="D31" s="2" t="s">
        <v>252</v>
      </c>
      <c r="E31" s="2" t="s">
        <v>253</v>
      </c>
      <c r="F31" s="2" t="s">
        <v>254</v>
      </c>
      <c r="G31" s="3">
        <v>11726.25</v>
      </c>
      <c r="H31" s="2" t="s">
        <v>24</v>
      </c>
      <c r="I31" s="2">
        <v>8</v>
      </c>
      <c r="J31" s="4">
        <v>1</v>
      </c>
      <c r="L31" s="2" t="s">
        <v>255</v>
      </c>
      <c r="M31" s="2" t="s">
        <v>256</v>
      </c>
      <c r="N31" s="2" t="s">
        <v>27</v>
      </c>
      <c r="O31" s="2" t="s">
        <v>257</v>
      </c>
      <c r="P31" s="5">
        <v>45808</v>
      </c>
      <c r="Q31" s="2" t="s">
        <v>258</v>
      </c>
      <c r="S31" s="2" t="s">
        <v>30</v>
      </c>
    </row>
    <row r="32" spans="1:19" x14ac:dyDescent="0.25">
      <c r="A32" s="1">
        <v>46069.491722372681</v>
      </c>
      <c r="B32" s="2" t="s">
        <v>259</v>
      </c>
      <c r="C32" s="2" t="s">
        <v>260</v>
      </c>
      <c r="D32" s="2" t="s">
        <v>261</v>
      </c>
      <c r="E32" s="2" t="s">
        <v>262</v>
      </c>
      <c r="F32" s="2" t="s">
        <v>263</v>
      </c>
      <c r="G32" s="3">
        <v>819.3</v>
      </c>
      <c r="H32" s="2" t="s">
        <v>24</v>
      </c>
      <c r="I32" s="2">
        <v>8</v>
      </c>
      <c r="J32" s="4">
        <v>1</v>
      </c>
      <c r="L32" s="2" t="s">
        <v>264</v>
      </c>
      <c r="M32" s="2" t="s">
        <v>265</v>
      </c>
      <c r="N32" s="2" t="s">
        <v>27</v>
      </c>
      <c r="O32" s="2" t="s">
        <v>266</v>
      </c>
      <c r="P32" s="5">
        <v>46124</v>
      </c>
      <c r="Q32" s="2" t="s">
        <v>267</v>
      </c>
      <c r="S32" s="2" t="s">
        <v>30</v>
      </c>
    </row>
    <row r="33" spans="1:19" x14ac:dyDescent="0.25">
      <c r="A33" s="1">
        <v>46065.697341863422</v>
      </c>
      <c r="B33" s="2" t="s">
        <v>268</v>
      </c>
      <c r="C33" s="2" t="s">
        <v>269</v>
      </c>
      <c r="D33" s="2" t="s">
        <v>21</v>
      </c>
      <c r="E33" s="2" t="s">
        <v>68</v>
      </c>
      <c r="F33" s="2" t="s">
        <v>270</v>
      </c>
      <c r="G33" s="3">
        <v>3379.1</v>
      </c>
      <c r="H33" s="2" t="s">
        <v>24</v>
      </c>
      <c r="I33" s="2">
        <v>8</v>
      </c>
      <c r="J33" s="4">
        <v>1</v>
      </c>
      <c r="L33" s="2" t="s">
        <v>70</v>
      </c>
      <c r="M33" s="2" t="s">
        <v>71</v>
      </c>
      <c r="N33" s="2" t="s">
        <v>27</v>
      </c>
      <c r="O33" s="2" t="s">
        <v>271</v>
      </c>
      <c r="P33" s="5">
        <v>46080</v>
      </c>
      <c r="Q33" s="2" t="s">
        <v>29</v>
      </c>
      <c r="S33" s="2" t="s">
        <v>30</v>
      </c>
    </row>
    <row r="34" spans="1:19" x14ac:dyDescent="0.25">
      <c r="A34" s="1">
        <v>46062.547857523146</v>
      </c>
      <c r="B34" s="2" t="s">
        <v>272</v>
      </c>
      <c r="C34" s="2" t="s">
        <v>273</v>
      </c>
      <c r="D34" s="2" t="s">
        <v>274</v>
      </c>
      <c r="E34" s="2" t="s">
        <v>275</v>
      </c>
      <c r="F34" s="2" t="s">
        <v>276</v>
      </c>
      <c r="G34" s="3">
        <v>6433.4</v>
      </c>
      <c r="H34" s="2" t="s">
        <v>24</v>
      </c>
      <c r="I34" s="2">
        <v>11</v>
      </c>
      <c r="J34" s="4">
        <v>1</v>
      </c>
      <c r="L34" s="2" t="s">
        <v>277</v>
      </c>
      <c r="M34" s="2" t="s">
        <v>278</v>
      </c>
      <c r="N34" s="2" t="s">
        <v>27</v>
      </c>
      <c r="O34" s="2" t="s">
        <v>279</v>
      </c>
      <c r="P34" s="5">
        <v>45517</v>
      </c>
      <c r="Q34" s="2" t="s">
        <v>280</v>
      </c>
      <c r="S34" s="2" t="s">
        <v>30</v>
      </c>
    </row>
    <row r="35" spans="1:19" x14ac:dyDescent="0.25">
      <c r="A35" s="1">
        <v>46057.401098761569</v>
      </c>
      <c r="B35" s="2" t="s">
        <v>281</v>
      </c>
      <c r="C35" s="2" t="s">
        <v>282</v>
      </c>
      <c r="D35" s="2" t="s">
        <v>283</v>
      </c>
      <c r="E35" s="2" t="s">
        <v>284</v>
      </c>
      <c r="F35" s="2" t="s">
        <v>285</v>
      </c>
      <c r="G35" s="3">
        <v>7739.3</v>
      </c>
      <c r="H35" s="2" t="s">
        <v>24</v>
      </c>
      <c r="I35" s="2">
        <v>8</v>
      </c>
      <c r="J35" s="4">
        <v>1</v>
      </c>
      <c r="L35" s="2" t="s">
        <v>286</v>
      </c>
      <c r="M35" s="2" t="s">
        <v>287</v>
      </c>
      <c r="N35" s="2" t="s">
        <v>27</v>
      </c>
      <c r="O35" s="2" t="s">
        <v>288</v>
      </c>
      <c r="P35" s="5">
        <v>45668</v>
      </c>
      <c r="Q35" s="2" t="s">
        <v>289</v>
      </c>
      <c r="S35" s="2" t="s">
        <v>30</v>
      </c>
    </row>
    <row r="36" spans="1:19" x14ac:dyDescent="0.25">
      <c r="A36" s="1">
        <v>46048.651611655092</v>
      </c>
      <c r="B36" s="2" t="s">
        <v>290</v>
      </c>
      <c r="C36" s="2" t="s">
        <v>291</v>
      </c>
      <c r="D36" s="2" t="s">
        <v>292</v>
      </c>
      <c r="E36" s="2" t="s">
        <v>103</v>
      </c>
      <c r="F36" s="2" t="s">
        <v>293</v>
      </c>
      <c r="G36" s="3">
        <v>716.55</v>
      </c>
      <c r="H36" s="2" t="s">
        <v>24</v>
      </c>
      <c r="I36" s="2">
        <v>8</v>
      </c>
      <c r="J36" s="4">
        <v>1</v>
      </c>
      <c r="L36" s="2" t="s">
        <v>103</v>
      </c>
      <c r="M36" s="2" t="s">
        <v>103</v>
      </c>
      <c r="N36" s="2" t="s">
        <v>27</v>
      </c>
      <c r="O36" s="2" t="s">
        <v>294</v>
      </c>
      <c r="P36" s="5">
        <v>46108</v>
      </c>
      <c r="Q36" s="2" t="s">
        <v>295</v>
      </c>
      <c r="S36" s="2" t="s">
        <v>30</v>
      </c>
    </row>
    <row r="37" spans="1:19" x14ac:dyDescent="0.25">
      <c r="A37" s="1">
        <v>46048.429126539348</v>
      </c>
      <c r="B37" s="2" t="s">
        <v>296</v>
      </c>
      <c r="C37" s="2" t="s">
        <v>260</v>
      </c>
      <c r="D37" s="2" t="s">
        <v>261</v>
      </c>
      <c r="E37" s="2" t="s">
        <v>262</v>
      </c>
      <c r="F37" s="2" t="s">
        <v>297</v>
      </c>
      <c r="G37" s="3">
        <v>10827.25</v>
      </c>
      <c r="H37" s="2" t="s">
        <v>24</v>
      </c>
      <c r="I37" s="2">
        <v>8</v>
      </c>
      <c r="J37" s="4">
        <v>1</v>
      </c>
      <c r="L37" s="2" t="s">
        <v>264</v>
      </c>
      <c r="M37" s="2" t="s">
        <v>265</v>
      </c>
      <c r="N37" s="2" t="s">
        <v>27</v>
      </c>
      <c r="O37" s="2" t="s">
        <v>298</v>
      </c>
      <c r="P37" s="5">
        <v>46039</v>
      </c>
      <c r="Q37" s="2" t="s">
        <v>267</v>
      </c>
      <c r="S37" s="2" t="s">
        <v>30</v>
      </c>
    </row>
    <row r="38" spans="1:19" x14ac:dyDescent="0.25">
      <c r="A38" s="1">
        <v>46045.308659490736</v>
      </c>
      <c r="B38" s="2" t="s">
        <v>299</v>
      </c>
      <c r="C38" s="2" t="s">
        <v>300</v>
      </c>
      <c r="D38" s="2" t="s">
        <v>219</v>
      </c>
      <c r="E38" s="2" t="s">
        <v>301</v>
      </c>
      <c r="F38" s="2" t="s">
        <v>302</v>
      </c>
      <c r="G38" s="3">
        <v>11500</v>
      </c>
      <c r="H38" s="2" t="s">
        <v>24</v>
      </c>
      <c r="I38" s="2">
        <v>11</v>
      </c>
      <c r="J38" s="4">
        <v>1</v>
      </c>
      <c r="K38" s="2" t="s">
        <v>303</v>
      </c>
      <c r="L38" s="2" t="s">
        <v>304</v>
      </c>
      <c r="M38" s="2" t="s">
        <v>305</v>
      </c>
      <c r="N38" s="2" t="s">
        <v>27</v>
      </c>
      <c r="O38" s="2" t="s">
        <v>306</v>
      </c>
      <c r="P38" s="5">
        <v>46052</v>
      </c>
      <c r="Q38" s="2" t="s">
        <v>225</v>
      </c>
      <c r="S38" s="2" t="s">
        <v>30</v>
      </c>
    </row>
    <row r="39" spans="1:19" x14ac:dyDescent="0.25">
      <c r="A39" s="1">
        <v>46043.689559027778</v>
      </c>
      <c r="B39" s="2" t="s">
        <v>307</v>
      </c>
      <c r="C39" s="2" t="s">
        <v>308</v>
      </c>
      <c r="D39" s="2" t="s">
        <v>309</v>
      </c>
      <c r="E39" s="2" t="s">
        <v>310</v>
      </c>
      <c r="F39" s="2" t="s">
        <v>311</v>
      </c>
      <c r="G39" s="3">
        <v>58071</v>
      </c>
      <c r="H39" s="2" t="s">
        <v>24</v>
      </c>
      <c r="I39" s="2">
        <v>8</v>
      </c>
      <c r="J39" s="4">
        <v>1</v>
      </c>
      <c r="L39" s="2" t="s">
        <v>312</v>
      </c>
      <c r="M39" s="2" t="s">
        <v>313</v>
      </c>
      <c r="N39" s="2" t="s">
        <v>27</v>
      </c>
      <c r="O39" s="2" t="s">
        <v>314</v>
      </c>
      <c r="P39" s="5">
        <v>45798</v>
      </c>
      <c r="Q39" s="2" t="s">
        <v>315</v>
      </c>
      <c r="S39" s="2" t="s">
        <v>30</v>
      </c>
    </row>
    <row r="40" spans="1:19" x14ac:dyDescent="0.25">
      <c r="A40" s="1">
        <v>46034.548152349533</v>
      </c>
      <c r="B40" s="2" t="s">
        <v>316</v>
      </c>
      <c r="C40" s="2" t="s">
        <v>317</v>
      </c>
      <c r="D40" s="2" t="s">
        <v>318</v>
      </c>
      <c r="E40" s="2" t="s">
        <v>319</v>
      </c>
      <c r="F40" s="2" t="s">
        <v>320</v>
      </c>
      <c r="G40" s="3">
        <v>17128.2</v>
      </c>
      <c r="H40" s="2" t="s">
        <v>24</v>
      </c>
      <c r="I40" s="2">
        <v>11</v>
      </c>
      <c r="J40" s="4">
        <v>1</v>
      </c>
      <c r="L40" s="2" t="s">
        <v>321</v>
      </c>
      <c r="M40" s="2" t="s">
        <v>322</v>
      </c>
      <c r="N40" s="2" t="s">
        <v>27</v>
      </c>
      <c r="O40" s="2" t="s">
        <v>323</v>
      </c>
      <c r="P40" s="5">
        <v>46011</v>
      </c>
      <c r="Q40" s="2" t="s">
        <v>324</v>
      </c>
      <c r="S40" s="2" t="s">
        <v>30</v>
      </c>
    </row>
    <row r="41" spans="1:19" x14ac:dyDescent="0.25">
      <c r="A41" s="1">
        <v>46034.547056099538</v>
      </c>
      <c r="B41" s="2" t="s">
        <v>325</v>
      </c>
      <c r="C41" s="2" t="s">
        <v>326</v>
      </c>
      <c r="D41" s="2" t="s">
        <v>318</v>
      </c>
      <c r="E41" s="2" t="s">
        <v>319</v>
      </c>
      <c r="F41" s="2" t="s">
        <v>327</v>
      </c>
      <c r="G41" s="3">
        <v>15023</v>
      </c>
      <c r="H41" s="2" t="s">
        <v>24</v>
      </c>
      <c r="I41" s="2">
        <v>11</v>
      </c>
      <c r="J41" s="4">
        <v>1</v>
      </c>
      <c r="L41" s="2" t="s">
        <v>321</v>
      </c>
      <c r="M41" s="2" t="s">
        <v>322</v>
      </c>
      <c r="N41" s="2" t="s">
        <v>27</v>
      </c>
      <c r="O41" s="2" t="s">
        <v>328</v>
      </c>
      <c r="P41" s="5">
        <v>46011</v>
      </c>
      <c r="Q41" s="2" t="s">
        <v>324</v>
      </c>
      <c r="S41" s="2" t="s">
        <v>30</v>
      </c>
    </row>
    <row r="42" spans="1:19" x14ac:dyDescent="0.25">
      <c r="A42" s="1">
        <v>46006.677408680553</v>
      </c>
      <c r="B42" s="2" t="s">
        <v>329</v>
      </c>
      <c r="C42" s="2" t="s">
        <v>330</v>
      </c>
      <c r="D42" s="2" t="s">
        <v>331</v>
      </c>
      <c r="E42" s="2" t="s">
        <v>332</v>
      </c>
      <c r="F42" s="2" t="s">
        <v>333</v>
      </c>
      <c r="G42" s="3">
        <v>336</v>
      </c>
      <c r="H42" s="2" t="s">
        <v>24</v>
      </c>
      <c r="I42" s="2">
        <v>8</v>
      </c>
      <c r="J42" s="4">
        <v>1</v>
      </c>
      <c r="L42" s="2" t="s">
        <v>334</v>
      </c>
      <c r="M42" s="2" t="s">
        <v>335</v>
      </c>
      <c r="N42" s="2" t="s">
        <v>27</v>
      </c>
      <c r="O42" s="2" t="s">
        <v>336</v>
      </c>
      <c r="P42" s="5">
        <v>46066</v>
      </c>
      <c r="Q42" s="2" t="s">
        <v>337</v>
      </c>
      <c r="S42" s="2" t="s">
        <v>30</v>
      </c>
    </row>
    <row r="43" spans="1:19" x14ac:dyDescent="0.25">
      <c r="A43" s="1">
        <v>46006.653555011573</v>
      </c>
      <c r="B43" s="2" t="s">
        <v>338</v>
      </c>
      <c r="C43" s="2" t="s">
        <v>41</v>
      </c>
      <c r="D43" s="2" t="s">
        <v>42</v>
      </c>
      <c r="E43" s="2" t="s">
        <v>43</v>
      </c>
      <c r="F43" s="2" t="s">
        <v>339</v>
      </c>
      <c r="G43" s="3">
        <v>5000</v>
      </c>
      <c r="H43" s="2" t="s">
        <v>24</v>
      </c>
      <c r="I43" s="2">
        <v>11</v>
      </c>
      <c r="J43" s="4">
        <v>1</v>
      </c>
      <c r="L43" s="2" t="s">
        <v>45</v>
      </c>
      <c r="M43" s="2" t="s">
        <v>46</v>
      </c>
      <c r="N43" s="2" t="s">
        <v>27</v>
      </c>
      <c r="O43" s="2" t="s">
        <v>340</v>
      </c>
      <c r="P43" s="5">
        <v>46066</v>
      </c>
      <c r="Q43" s="2" t="s">
        <v>48</v>
      </c>
      <c r="S43" s="2" t="s">
        <v>30</v>
      </c>
    </row>
    <row r="44" spans="1:19" x14ac:dyDescent="0.25">
      <c r="A44" s="1">
        <v>46000.690556597219</v>
      </c>
      <c r="B44" s="2" t="s">
        <v>341</v>
      </c>
      <c r="C44" s="2" t="s">
        <v>342</v>
      </c>
      <c r="D44" s="2" t="s">
        <v>93</v>
      </c>
      <c r="E44" s="2" t="s">
        <v>343</v>
      </c>
      <c r="F44" s="2" t="s">
        <v>344</v>
      </c>
      <c r="G44" s="3">
        <v>40000</v>
      </c>
      <c r="H44" s="2" t="s">
        <v>24</v>
      </c>
      <c r="I44" s="2">
        <v>8</v>
      </c>
      <c r="J44" s="4">
        <v>1</v>
      </c>
      <c r="L44" s="2" t="s">
        <v>345</v>
      </c>
      <c r="M44" s="2" t="s">
        <v>346</v>
      </c>
      <c r="N44" s="2" t="s">
        <v>27</v>
      </c>
      <c r="O44" s="2" t="s">
        <v>347</v>
      </c>
      <c r="P44" s="5">
        <v>45835</v>
      </c>
      <c r="Q44" s="2" t="s">
        <v>99</v>
      </c>
      <c r="S44" s="2" t="s">
        <v>30</v>
      </c>
    </row>
    <row r="45" spans="1:19" x14ac:dyDescent="0.25">
      <c r="A45" s="1">
        <v>46000.320818437496</v>
      </c>
      <c r="B45" s="2" t="s">
        <v>348</v>
      </c>
      <c r="C45" s="2" t="s">
        <v>349</v>
      </c>
      <c r="D45" s="2" t="s">
        <v>350</v>
      </c>
      <c r="E45" s="2" t="s">
        <v>351</v>
      </c>
      <c r="F45" s="2" t="s">
        <v>352</v>
      </c>
      <c r="G45" s="3">
        <v>24197.7</v>
      </c>
      <c r="H45" s="2" t="s">
        <v>24</v>
      </c>
      <c r="I45" s="2">
        <v>11</v>
      </c>
      <c r="J45" s="4">
        <v>1</v>
      </c>
      <c r="L45" s="2" t="s">
        <v>353</v>
      </c>
      <c r="M45" s="2" t="s">
        <v>354</v>
      </c>
      <c r="N45" s="2" t="s">
        <v>27</v>
      </c>
      <c r="O45" s="2" t="s">
        <v>355</v>
      </c>
      <c r="P45" s="5">
        <v>46000</v>
      </c>
      <c r="Q45" s="2" t="s">
        <v>356</v>
      </c>
      <c r="S45" s="2" t="s">
        <v>30</v>
      </c>
    </row>
    <row r="46" spans="1:19" x14ac:dyDescent="0.25">
      <c r="A46" s="1">
        <v>45993.606717094903</v>
      </c>
      <c r="B46" s="2" t="s">
        <v>357</v>
      </c>
      <c r="C46" s="2" t="s">
        <v>358</v>
      </c>
      <c r="D46" s="2" t="s">
        <v>309</v>
      </c>
      <c r="E46" s="2" t="s">
        <v>359</v>
      </c>
      <c r="F46" s="2" t="s">
        <v>360</v>
      </c>
      <c r="G46" s="3">
        <v>19144.349999999999</v>
      </c>
      <c r="H46" s="2" t="s">
        <v>24</v>
      </c>
      <c r="I46" s="2">
        <v>8</v>
      </c>
      <c r="J46" s="4">
        <v>1</v>
      </c>
      <c r="L46" s="2" t="s">
        <v>361</v>
      </c>
      <c r="M46" s="2" t="s">
        <v>362</v>
      </c>
      <c r="N46" s="2" t="s">
        <v>27</v>
      </c>
      <c r="O46" s="2" t="s">
        <v>363</v>
      </c>
      <c r="P46" s="5">
        <v>45987</v>
      </c>
      <c r="Q46" s="2" t="s">
        <v>315</v>
      </c>
      <c r="S46" s="2" t="s">
        <v>30</v>
      </c>
    </row>
    <row r="47" spans="1:19" x14ac:dyDescent="0.25">
      <c r="A47" s="1">
        <v>45989.344300729164</v>
      </c>
      <c r="B47" s="2" t="s">
        <v>364</v>
      </c>
      <c r="C47" s="2" t="s">
        <v>365</v>
      </c>
      <c r="D47" s="2" t="s">
        <v>171</v>
      </c>
      <c r="E47" s="2" t="s">
        <v>366</v>
      </c>
      <c r="F47" s="2" t="s">
        <v>367</v>
      </c>
      <c r="G47" s="3">
        <v>8090.5</v>
      </c>
      <c r="H47" s="2" t="s">
        <v>24</v>
      </c>
      <c r="I47" s="2">
        <v>8</v>
      </c>
      <c r="J47" s="4">
        <v>1</v>
      </c>
      <c r="L47" s="2" t="s">
        <v>96</v>
      </c>
      <c r="M47" s="2" t="s">
        <v>368</v>
      </c>
      <c r="N47" s="2" t="s">
        <v>27</v>
      </c>
      <c r="O47" s="2" t="s">
        <v>369</v>
      </c>
      <c r="P47" s="5">
        <v>46054</v>
      </c>
      <c r="Q47" s="2" t="s">
        <v>177</v>
      </c>
      <c r="S47" s="2" t="s">
        <v>30</v>
      </c>
    </row>
    <row r="48" spans="1:19" x14ac:dyDescent="0.25">
      <c r="A48" s="1">
        <v>45987.707332604165</v>
      </c>
      <c r="B48" s="2" t="s">
        <v>370</v>
      </c>
      <c r="C48" s="2" t="s">
        <v>152</v>
      </c>
      <c r="D48" s="2" t="s">
        <v>153</v>
      </c>
      <c r="E48" s="2" t="s">
        <v>154</v>
      </c>
      <c r="F48" s="2" t="s">
        <v>371</v>
      </c>
      <c r="G48" s="3">
        <v>22324.1</v>
      </c>
      <c r="H48" s="2" t="s">
        <v>24</v>
      </c>
      <c r="I48" s="2">
        <v>11</v>
      </c>
      <c r="J48" s="4">
        <v>1</v>
      </c>
      <c r="L48" s="2" t="s">
        <v>156</v>
      </c>
      <c r="M48" s="2" t="s">
        <v>157</v>
      </c>
      <c r="N48" s="2" t="s">
        <v>27</v>
      </c>
      <c r="O48" s="2" t="s">
        <v>372</v>
      </c>
      <c r="P48" s="5">
        <v>45951</v>
      </c>
      <c r="Q48" s="2" t="s">
        <v>159</v>
      </c>
      <c r="S48" s="2" t="s">
        <v>30</v>
      </c>
    </row>
    <row r="49" spans="1:19" x14ac:dyDescent="0.25">
      <c r="A49" s="1">
        <v>45985.410356793982</v>
      </c>
      <c r="B49" s="2" t="s">
        <v>373</v>
      </c>
      <c r="C49" s="2" t="s">
        <v>234</v>
      </c>
      <c r="D49" s="2" t="s">
        <v>235</v>
      </c>
      <c r="E49" s="2" t="s">
        <v>236</v>
      </c>
      <c r="F49" s="2" t="s">
        <v>374</v>
      </c>
      <c r="G49" s="3">
        <v>31361.45</v>
      </c>
      <c r="H49" s="2" t="s">
        <v>24</v>
      </c>
      <c r="I49" s="2">
        <v>8</v>
      </c>
      <c r="J49" s="4">
        <v>1</v>
      </c>
      <c r="L49" s="2" t="s">
        <v>238</v>
      </c>
      <c r="M49" s="2" t="s">
        <v>239</v>
      </c>
      <c r="N49" s="2" t="s">
        <v>27</v>
      </c>
      <c r="O49" s="2" t="s">
        <v>375</v>
      </c>
      <c r="P49" s="5">
        <v>46006</v>
      </c>
      <c r="Q49" s="2" t="s">
        <v>241</v>
      </c>
      <c r="S49" s="2" t="s">
        <v>30</v>
      </c>
    </row>
    <row r="50" spans="1:19" x14ac:dyDescent="0.25">
      <c r="A50" s="1">
        <v>45980.659997187497</v>
      </c>
      <c r="B50" s="2" t="s">
        <v>376</v>
      </c>
      <c r="C50" s="2" t="s">
        <v>377</v>
      </c>
      <c r="D50" s="2" t="s">
        <v>118</v>
      </c>
      <c r="E50" s="2" t="s">
        <v>119</v>
      </c>
      <c r="F50" s="2" t="s">
        <v>378</v>
      </c>
      <c r="G50" s="3">
        <v>1612.6</v>
      </c>
      <c r="H50" s="2" t="s">
        <v>24</v>
      </c>
      <c r="I50" s="2">
        <v>8</v>
      </c>
      <c r="J50" s="4">
        <v>1</v>
      </c>
      <c r="L50" s="2" t="s">
        <v>121</v>
      </c>
      <c r="M50" s="2" t="s">
        <v>122</v>
      </c>
      <c r="N50" s="2" t="s">
        <v>27</v>
      </c>
      <c r="O50" s="2" t="s">
        <v>379</v>
      </c>
      <c r="P50" s="5">
        <v>46039</v>
      </c>
      <c r="Q50" s="2" t="s">
        <v>124</v>
      </c>
      <c r="S50" s="2" t="s">
        <v>30</v>
      </c>
    </row>
    <row r="51" spans="1:19" x14ac:dyDescent="0.25">
      <c r="A51" s="1">
        <v>45979.602795023144</v>
      </c>
      <c r="B51" s="2" t="s">
        <v>380</v>
      </c>
      <c r="C51" s="2" t="s">
        <v>381</v>
      </c>
      <c r="D51" s="2" t="s">
        <v>382</v>
      </c>
      <c r="E51" s="2" t="s">
        <v>383</v>
      </c>
      <c r="F51" s="2" t="s">
        <v>384</v>
      </c>
      <c r="G51" s="3">
        <v>87503.8</v>
      </c>
      <c r="H51" s="2" t="s">
        <v>24</v>
      </c>
      <c r="I51" s="2">
        <v>11</v>
      </c>
      <c r="J51" s="4">
        <v>1</v>
      </c>
      <c r="K51" s="2" t="s">
        <v>303</v>
      </c>
      <c r="L51" s="2" t="s">
        <v>385</v>
      </c>
      <c r="M51" s="2" t="s">
        <v>386</v>
      </c>
      <c r="N51" s="2" t="s">
        <v>27</v>
      </c>
      <c r="O51" s="2" t="s">
        <v>387</v>
      </c>
      <c r="P51" s="5">
        <v>45958</v>
      </c>
      <c r="Q51" s="2" t="s">
        <v>388</v>
      </c>
      <c r="S51" s="2" t="s">
        <v>30</v>
      </c>
    </row>
    <row r="52" spans="1:19" x14ac:dyDescent="0.25">
      <c r="A52" s="1">
        <v>45979.591956481483</v>
      </c>
      <c r="B52" s="2" t="s">
        <v>389</v>
      </c>
      <c r="C52" s="2" t="s">
        <v>390</v>
      </c>
      <c r="D52" s="2" t="s">
        <v>118</v>
      </c>
      <c r="E52" s="2" t="s">
        <v>391</v>
      </c>
      <c r="F52" s="2" t="s">
        <v>392</v>
      </c>
      <c r="G52" s="3">
        <v>5841.2</v>
      </c>
      <c r="H52" s="2" t="s">
        <v>24</v>
      </c>
      <c r="I52" s="2">
        <v>8</v>
      </c>
      <c r="J52" s="4">
        <v>1</v>
      </c>
      <c r="K52" s="2" t="s">
        <v>303</v>
      </c>
      <c r="L52" s="2" t="s">
        <v>393</v>
      </c>
      <c r="M52" s="2" t="s">
        <v>394</v>
      </c>
      <c r="N52" s="2" t="s">
        <v>27</v>
      </c>
      <c r="O52" s="2" t="s">
        <v>395</v>
      </c>
      <c r="P52" s="5">
        <v>45654</v>
      </c>
      <c r="Q52" s="2" t="s">
        <v>124</v>
      </c>
      <c r="S52" s="2" t="s">
        <v>30</v>
      </c>
    </row>
    <row r="53" spans="1:19" x14ac:dyDescent="0.25">
      <c r="A53" s="1">
        <v>45972.409592326389</v>
      </c>
      <c r="B53" s="2" t="s">
        <v>396</v>
      </c>
      <c r="C53" s="2" t="s">
        <v>218</v>
      </c>
      <c r="D53" s="2" t="s">
        <v>219</v>
      </c>
      <c r="E53" s="2" t="s">
        <v>220</v>
      </c>
      <c r="F53" s="2" t="s">
        <v>397</v>
      </c>
      <c r="G53" s="3">
        <v>8613</v>
      </c>
      <c r="H53" s="2" t="s">
        <v>24</v>
      </c>
      <c r="I53" s="2">
        <v>8</v>
      </c>
      <c r="J53" s="4">
        <v>1</v>
      </c>
      <c r="L53" s="2" t="s">
        <v>222</v>
      </c>
      <c r="M53" s="2" t="s">
        <v>223</v>
      </c>
      <c r="N53" s="2" t="s">
        <v>27</v>
      </c>
      <c r="O53" s="2" t="s">
        <v>398</v>
      </c>
      <c r="P53" s="5">
        <v>46027</v>
      </c>
      <c r="Q53" s="2" t="s">
        <v>225</v>
      </c>
      <c r="S53" s="2" t="s">
        <v>30</v>
      </c>
    </row>
    <row r="54" spans="1:19" x14ac:dyDescent="0.25">
      <c r="A54" s="1">
        <v>45967.695689386572</v>
      </c>
      <c r="B54" s="2" t="s">
        <v>399</v>
      </c>
      <c r="C54" s="2" t="s">
        <v>400</v>
      </c>
      <c r="D54" s="2" t="s">
        <v>51</v>
      </c>
      <c r="E54" s="2" t="s">
        <v>52</v>
      </c>
      <c r="F54" s="2" t="s">
        <v>401</v>
      </c>
      <c r="G54" s="3">
        <v>612</v>
      </c>
      <c r="H54" s="2" t="s">
        <v>24</v>
      </c>
      <c r="I54" s="2">
        <v>8</v>
      </c>
      <c r="J54" s="4">
        <v>1</v>
      </c>
      <c r="L54" s="2" t="s">
        <v>54</v>
      </c>
      <c r="M54" s="2" t="s">
        <v>55</v>
      </c>
      <c r="N54" s="2" t="s">
        <v>27</v>
      </c>
      <c r="O54" s="2" t="s">
        <v>402</v>
      </c>
      <c r="P54" s="5">
        <v>46027</v>
      </c>
      <c r="Q54" s="2" t="s">
        <v>57</v>
      </c>
      <c r="S54" s="2" t="s">
        <v>30</v>
      </c>
    </row>
    <row r="55" spans="1:19" x14ac:dyDescent="0.25">
      <c r="A55" s="1">
        <v>45967.304148344905</v>
      </c>
      <c r="B55" s="2" t="s">
        <v>403</v>
      </c>
      <c r="C55" s="2" t="s">
        <v>404</v>
      </c>
      <c r="D55" s="2" t="s">
        <v>84</v>
      </c>
      <c r="E55" s="2" t="s">
        <v>405</v>
      </c>
      <c r="F55" s="2" t="s">
        <v>406</v>
      </c>
      <c r="G55" s="3">
        <v>8300.85</v>
      </c>
      <c r="H55" s="2" t="s">
        <v>24</v>
      </c>
      <c r="I55" s="2">
        <v>11</v>
      </c>
      <c r="J55" s="4">
        <v>1</v>
      </c>
      <c r="L55" s="2" t="s">
        <v>407</v>
      </c>
      <c r="M55" s="2" t="s">
        <v>313</v>
      </c>
      <c r="N55" s="2" t="s">
        <v>27</v>
      </c>
      <c r="O55" s="2" t="s">
        <v>408</v>
      </c>
      <c r="P55" s="5">
        <v>45766</v>
      </c>
      <c r="Q55" s="2" t="s">
        <v>90</v>
      </c>
      <c r="S55" s="2" t="s">
        <v>30</v>
      </c>
    </row>
    <row r="56" spans="1:19" x14ac:dyDescent="0.25">
      <c r="A56" s="1">
        <v>45966.68572376157</v>
      </c>
      <c r="B56" s="2" t="s">
        <v>409</v>
      </c>
      <c r="C56" s="2" t="s">
        <v>410</v>
      </c>
      <c r="D56" s="2" t="s">
        <v>244</v>
      </c>
      <c r="E56" s="2" t="s">
        <v>245</v>
      </c>
      <c r="F56" s="2" t="s">
        <v>411</v>
      </c>
      <c r="G56" s="3">
        <v>12658.2</v>
      </c>
      <c r="H56" s="2" t="s">
        <v>24</v>
      </c>
      <c r="I56" s="2">
        <v>8</v>
      </c>
      <c r="J56" s="4">
        <v>1</v>
      </c>
      <c r="L56" s="2" t="s">
        <v>247</v>
      </c>
      <c r="M56" s="2" t="s">
        <v>64</v>
      </c>
      <c r="N56" s="2" t="s">
        <v>27</v>
      </c>
      <c r="O56" s="2" t="s">
        <v>412</v>
      </c>
      <c r="P56" s="5">
        <v>46025</v>
      </c>
      <c r="Q56" s="2" t="s">
        <v>249</v>
      </c>
      <c r="S56" s="2" t="s">
        <v>30</v>
      </c>
    </row>
    <row r="57" spans="1:19" x14ac:dyDescent="0.25">
      <c r="A57" s="1">
        <v>45965.644931631941</v>
      </c>
      <c r="B57" s="2" t="s">
        <v>413</v>
      </c>
      <c r="C57" s="2" t="s">
        <v>414</v>
      </c>
      <c r="D57" s="2" t="s">
        <v>42</v>
      </c>
      <c r="E57" s="2" t="s">
        <v>415</v>
      </c>
      <c r="F57" s="2" t="s">
        <v>416</v>
      </c>
      <c r="G57" s="3">
        <v>4084</v>
      </c>
      <c r="H57" s="2" t="s">
        <v>24</v>
      </c>
      <c r="I57" s="2">
        <v>8</v>
      </c>
      <c r="J57" s="4">
        <v>1</v>
      </c>
      <c r="L57" s="2" t="s">
        <v>417</v>
      </c>
      <c r="M57" s="2" t="s">
        <v>418</v>
      </c>
      <c r="N57" s="2" t="s">
        <v>27</v>
      </c>
      <c r="O57" s="2" t="s">
        <v>419</v>
      </c>
      <c r="P57" s="5">
        <v>45690</v>
      </c>
      <c r="Q57" s="2" t="s">
        <v>420</v>
      </c>
      <c r="S57" s="2" t="s">
        <v>30</v>
      </c>
    </row>
    <row r="58" spans="1:19" x14ac:dyDescent="0.25">
      <c r="A58" s="1">
        <v>45953.297348460648</v>
      </c>
      <c r="B58" s="2" t="s">
        <v>421</v>
      </c>
      <c r="C58" s="2" t="s">
        <v>74</v>
      </c>
      <c r="D58" s="2" t="s">
        <v>118</v>
      </c>
      <c r="E58" s="2" t="s">
        <v>422</v>
      </c>
      <c r="F58" s="2" t="s">
        <v>423</v>
      </c>
      <c r="G58" s="3">
        <v>2821.75</v>
      </c>
      <c r="H58" s="2" t="s">
        <v>24</v>
      </c>
      <c r="I58" s="2">
        <v>8</v>
      </c>
      <c r="J58" s="4">
        <v>1</v>
      </c>
      <c r="K58" s="2" t="s">
        <v>303</v>
      </c>
      <c r="L58" s="2" t="s">
        <v>424</v>
      </c>
      <c r="M58" s="2" t="s">
        <v>425</v>
      </c>
      <c r="N58" s="2" t="s">
        <v>27</v>
      </c>
      <c r="O58" s="2" t="s">
        <v>426</v>
      </c>
      <c r="P58" s="5">
        <v>46011</v>
      </c>
      <c r="Q58" s="2" t="s">
        <v>124</v>
      </c>
      <c r="S58" s="2" t="s">
        <v>30</v>
      </c>
    </row>
    <row r="59" spans="1:19" x14ac:dyDescent="0.25">
      <c r="A59" s="1">
        <v>45946.556893518515</v>
      </c>
      <c r="B59" s="2" t="s">
        <v>427</v>
      </c>
      <c r="C59" s="2" t="s">
        <v>428</v>
      </c>
      <c r="D59" s="2" t="s">
        <v>429</v>
      </c>
      <c r="E59" s="2" t="s">
        <v>430</v>
      </c>
      <c r="F59" s="2" t="s">
        <v>431</v>
      </c>
      <c r="G59" s="3">
        <v>4891.3999999999996</v>
      </c>
      <c r="H59" s="2" t="s">
        <v>24</v>
      </c>
      <c r="I59" s="2">
        <v>8</v>
      </c>
      <c r="J59" s="4">
        <v>1</v>
      </c>
      <c r="L59" s="2" t="s">
        <v>432</v>
      </c>
      <c r="M59" s="2" t="s">
        <v>433</v>
      </c>
      <c r="N59" s="2" t="s">
        <v>27</v>
      </c>
      <c r="O59" s="2" t="s">
        <v>434</v>
      </c>
      <c r="P59" s="5">
        <v>45942</v>
      </c>
      <c r="Q59" s="2" t="s">
        <v>435</v>
      </c>
      <c r="S59" s="2" t="s">
        <v>30</v>
      </c>
    </row>
    <row r="60" spans="1:19" x14ac:dyDescent="0.25">
      <c r="A60" s="1">
        <v>45945.414428206015</v>
      </c>
      <c r="B60" s="2" t="s">
        <v>436</v>
      </c>
      <c r="C60" s="2" t="s">
        <v>437</v>
      </c>
      <c r="D60" s="2" t="s">
        <v>153</v>
      </c>
      <c r="E60" s="2" t="s">
        <v>103</v>
      </c>
      <c r="F60" s="2" t="s">
        <v>438</v>
      </c>
      <c r="G60" s="3">
        <v>21737.200000000001</v>
      </c>
      <c r="H60" s="2" t="s">
        <v>24</v>
      </c>
      <c r="I60" s="2">
        <v>11</v>
      </c>
      <c r="J60" s="4">
        <v>1</v>
      </c>
      <c r="L60" s="2" t="s">
        <v>103</v>
      </c>
      <c r="M60" s="2" t="s">
        <v>103</v>
      </c>
      <c r="N60" s="2" t="s">
        <v>27</v>
      </c>
      <c r="O60" s="2" t="s">
        <v>439</v>
      </c>
      <c r="P60" s="5">
        <v>45936</v>
      </c>
      <c r="Q60" s="2" t="s">
        <v>159</v>
      </c>
      <c r="S60" s="2" t="s">
        <v>30</v>
      </c>
    </row>
    <row r="61" spans="1:19" x14ac:dyDescent="0.25">
      <c r="A61" s="1">
        <v>45945.412806631939</v>
      </c>
      <c r="B61" s="2" t="s">
        <v>440</v>
      </c>
      <c r="C61" s="2" t="s">
        <v>441</v>
      </c>
      <c r="D61" s="2" t="s">
        <v>244</v>
      </c>
      <c r="E61" s="2" t="s">
        <v>245</v>
      </c>
      <c r="F61" s="2" t="s">
        <v>442</v>
      </c>
      <c r="G61" s="3">
        <v>43125</v>
      </c>
      <c r="H61" s="2" t="s">
        <v>24</v>
      </c>
      <c r="I61" s="2">
        <v>11</v>
      </c>
      <c r="J61" s="4">
        <v>1</v>
      </c>
      <c r="L61" s="2" t="s">
        <v>247</v>
      </c>
      <c r="M61" s="2" t="s">
        <v>64</v>
      </c>
      <c r="N61" s="2" t="s">
        <v>27</v>
      </c>
      <c r="O61" s="2" t="s">
        <v>443</v>
      </c>
      <c r="P61" s="5">
        <v>45952</v>
      </c>
      <c r="Q61" s="2" t="s">
        <v>249</v>
      </c>
      <c r="S61" s="2" t="s">
        <v>30</v>
      </c>
    </row>
    <row r="62" spans="1:19" x14ac:dyDescent="0.25">
      <c r="A62" s="1">
        <v>45944.689119131945</v>
      </c>
      <c r="B62" s="2" t="s">
        <v>444</v>
      </c>
      <c r="C62" s="2" t="s">
        <v>445</v>
      </c>
      <c r="D62" s="2" t="s">
        <v>93</v>
      </c>
      <c r="E62" s="2" t="s">
        <v>446</v>
      </c>
      <c r="F62" s="2" t="s">
        <v>447</v>
      </c>
      <c r="G62" s="3">
        <v>2290.0500000000002</v>
      </c>
      <c r="H62" s="2" t="s">
        <v>24</v>
      </c>
      <c r="I62" s="2">
        <v>8</v>
      </c>
      <c r="J62" s="4">
        <v>1</v>
      </c>
      <c r="L62" s="2" t="s">
        <v>448</v>
      </c>
      <c r="M62" s="2" t="s">
        <v>449</v>
      </c>
      <c r="N62" s="2" t="s">
        <v>27</v>
      </c>
      <c r="O62" s="2" t="s">
        <v>450</v>
      </c>
      <c r="P62" s="5">
        <v>46004</v>
      </c>
      <c r="Q62" s="2" t="s">
        <v>99</v>
      </c>
      <c r="S62" s="2" t="s">
        <v>30</v>
      </c>
    </row>
    <row r="63" spans="1:19" x14ac:dyDescent="0.25">
      <c r="A63" s="1">
        <v>45939.595877164349</v>
      </c>
      <c r="B63" s="2" t="s">
        <v>451</v>
      </c>
      <c r="C63" s="2" t="s">
        <v>452</v>
      </c>
      <c r="D63" s="2" t="s">
        <v>118</v>
      </c>
      <c r="E63" s="2" t="s">
        <v>453</v>
      </c>
      <c r="F63" s="2" t="s">
        <v>454</v>
      </c>
      <c r="G63" s="3">
        <v>21951.5</v>
      </c>
      <c r="H63" s="2" t="s">
        <v>24</v>
      </c>
      <c r="I63" s="2">
        <v>11</v>
      </c>
      <c r="J63" s="4">
        <v>1</v>
      </c>
      <c r="K63" s="2" t="s">
        <v>303</v>
      </c>
      <c r="L63" s="2" t="s">
        <v>455</v>
      </c>
      <c r="M63" s="2" t="s">
        <v>456</v>
      </c>
      <c r="N63" s="2" t="s">
        <v>27</v>
      </c>
      <c r="O63" s="2" t="s">
        <v>457</v>
      </c>
      <c r="P63" s="5">
        <v>46000</v>
      </c>
      <c r="Q63" s="2" t="s">
        <v>124</v>
      </c>
      <c r="S63" s="2" t="s">
        <v>30</v>
      </c>
    </row>
    <row r="64" spans="1:19" x14ac:dyDescent="0.25">
      <c r="A64" s="1">
        <v>45931.428842858797</v>
      </c>
      <c r="B64" s="2" t="s">
        <v>458</v>
      </c>
      <c r="C64" s="2" t="s">
        <v>459</v>
      </c>
      <c r="D64" s="2" t="s">
        <v>460</v>
      </c>
      <c r="E64" s="2" t="s">
        <v>461</v>
      </c>
      <c r="F64" s="2" t="s">
        <v>462</v>
      </c>
      <c r="G64" s="3">
        <v>1493.45</v>
      </c>
      <c r="H64" s="2" t="s">
        <v>24</v>
      </c>
      <c r="I64" s="2">
        <v>8</v>
      </c>
      <c r="J64" s="4">
        <v>1</v>
      </c>
      <c r="L64" s="2" t="s">
        <v>463</v>
      </c>
      <c r="M64" s="2" t="s">
        <v>464</v>
      </c>
      <c r="N64" s="2" t="s">
        <v>27</v>
      </c>
      <c r="O64" s="2" t="s">
        <v>465</v>
      </c>
      <c r="P64" s="5">
        <v>45818</v>
      </c>
      <c r="Q64" s="2" t="s">
        <v>466</v>
      </c>
      <c r="S64" s="2" t="s">
        <v>30</v>
      </c>
    </row>
    <row r="65" spans="1:19" x14ac:dyDescent="0.25">
      <c r="A65" s="1">
        <v>45930.35600501157</v>
      </c>
      <c r="B65" s="2" t="s">
        <v>467</v>
      </c>
      <c r="C65" s="2" t="s">
        <v>468</v>
      </c>
      <c r="D65" s="2" t="s">
        <v>382</v>
      </c>
      <c r="E65" s="2" t="s">
        <v>469</v>
      </c>
      <c r="F65" s="2" t="s">
        <v>470</v>
      </c>
      <c r="G65" s="3">
        <v>5645.7</v>
      </c>
      <c r="H65" s="2" t="s">
        <v>24</v>
      </c>
      <c r="I65" s="2">
        <v>11</v>
      </c>
      <c r="J65" s="4">
        <v>1</v>
      </c>
      <c r="L65" s="2" t="s">
        <v>471</v>
      </c>
      <c r="M65" s="2" t="s">
        <v>472</v>
      </c>
      <c r="N65" s="2" t="s">
        <v>27</v>
      </c>
      <c r="O65" s="2" t="s">
        <v>473</v>
      </c>
      <c r="P65" s="5">
        <v>45822</v>
      </c>
      <c r="Q65" s="2" t="s">
        <v>388</v>
      </c>
      <c r="S65" s="2" t="s">
        <v>30</v>
      </c>
    </row>
    <row r="66" spans="1:19" x14ac:dyDescent="0.25">
      <c r="A66" s="1">
        <v>45924.550900729162</v>
      </c>
      <c r="B66" s="2" t="s">
        <v>474</v>
      </c>
      <c r="C66" s="2" t="s">
        <v>475</v>
      </c>
      <c r="D66" s="2" t="s">
        <v>93</v>
      </c>
      <c r="E66" s="2" t="s">
        <v>476</v>
      </c>
      <c r="F66" s="2" t="s">
        <v>477</v>
      </c>
      <c r="G66" s="3">
        <v>7468.6</v>
      </c>
      <c r="H66" s="2" t="s">
        <v>24</v>
      </c>
      <c r="I66" s="2">
        <v>8</v>
      </c>
      <c r="J66" s="4">
        <v>1</v>
      </c>
      <c r="L66" s="2" t="s">
        <v>478</v>
      </c>
      <c r="M66" s="2" t="s">
        <v>479</v>
      </c>
      <c r="N66" s="2" t="s">
        <v>27</v>
      </c>
      <c r="O66" s="2" t="s">
        <v>480</v>
      </c>
      <c r="P66" s="5">
        <v>45835</v>
      </c>
      <c r="Q66" s="2" t="s">
        <v>99</v>
      </c>
      <c r="S66" s="2" t="s">
        <v>30</v>
      </c>
    </row>
    <row r="67" spans="1:19" x14ac:dyDescent="0.25">
      <c r="A67" s="1">
        <v>45909.611549155088</v>
      </c>
      <c r="B67" s="2" t="s">
        <v>481</v>
      </c>
      <c r="C67" s="2" t="s">
        <v>482</v>
      </c>
      <c r="D67" s="2" t="s">
        <v>483</v>
      </c>
      <c r="E67" s="2" t="s">
        <v>484</v>
      </c>
      <c r="F67" s="2" t="s">
        <v>485</v>
      </c>
      <c r="G67" s="3">
        <v>17989.150000000001</v>
      </c>
      <c r="H67" s="2" t="s">
        <v>24</v>
      </c>
      <c r="I67" s="2">
        <v>8</v>
      </c>
      <c r="J67" s="4">
        <v>1</v>
      </c>
      <c r="L67" s="2" t="s">
        <v>486</v>
      </c>
      <c r="M67" s="2" t="s">
        <v>487</v>
      </c>
      <c r="N67" s="2" t="s">
        <v>27</v>
      </c>
      <c r="O67" s="2" t="s">
        <v>488</v>
      </c>
      <c r="P67" s="5">
        <v>45943</v>
      </c>
      <c r="Q67" s="2" t="s">
        <v>489</v>
      </c>
      <c r="S67" s="2" t="s">
        <v>30</v>
      </c>
    </row>
    <row r="68" spans="1:19" x14ac:dyDescent="0.25">
      <c r="A68" s="1">
        <v>45909.318038391204</v>
      </c>
      <c r="B68" s="2" t="s">
        <v>490</v>
      </c>
      <c r="C68" s="2" t="s">
        <v>491</v>
      </c>
      <c r="D68" s="2" t="s">
        <v>492</v>
      </c>
      <c r="E68" s="2" t="s">
        <v>493</v>
      </c>
      <c r="F68" s="2" t="s">
        <v>494</v>
      </c>
      <c r="G68" s="3">
        <v>6104.2</v>
      </c>
      <c r="H68" s="2" t="s">
        <v>24</v>
      </c>
      <c r="I68" s="2">
        <v>8</v>
      </c>
      <c r="J68" s="4">
        <v>1</v>
      </c>
      <c r="L68" s="2" t="s">
        <v>495</v>
      </c>
      <c r="M68" s="2" t="s">
        <v>496</v>
      </c>
      <c r="N68" s="2" t="s">
        <v>27</v>
      </c>
      <c r="O68" s="2" t="s">
        <v>497</v>
      </c>
      <c r="P68" s="5">
        <v>45968</v>
      </c>
      <c r="Q68" s="2" t="s">
        <v>498</v>
      </c>
      <c r="S68" s="2" t="s">
        <v>30</v>
      </c>
    </row>
    <row r="69" spans="1:19" x14ac:dyDescent="0.25">
      <c r="A69" s="1">
        <v>45908.425601273149</v>
      </c>
      <c r="B69" s="2" t="s">
        <v>499</v>
      </c>
      <c r="C69" s="2" t="s">
        <v>500</v>
      </c>
      <c r="D69" s="2" t="s">
        <v>501</v>
      </c>
      <c r="E69" s="2" t="s">
        <v>502</v>
      </c>
      <c r="F69" s="2" t="s">
        <v>503</v>
      </c>
      <c r="G69" s="3">
        <v>3032.35</v>
      </c>
      <c r="H69" s="2" t="s">
        <v>24</v>
      </c>
      <c r="I69" s="2">
        <v>8</v>
      </c>
      <c r="J69" s="4">
        <v>1</v>
      </c>
      <c r="L69" s="2" t="s">
        <v>504</v>
      </c>
      <c r="M69" s="2" t="s">
        <v>505</v>
      </c>
      <c r="N69" s="2" t="s">
        <v>27</v>
      </c>
      <c r="O69" s="2" t="s">
        <v>506</v>
      </c>
      <c r="P69" s="5">
        <v>45937</v>
      </c>
      <c r="Q69" s="2" t="s">
        <v>507</v>
      </c>
      <c r="S69" s="2" t="s">
        <v>30</v>
      </c>
    </row>
    <row r="70" spans="1:19" x14ac:dyDescent="0.25">
      <c r="A70" s="1">
        <v>45891.299126504629</v>
      </c>
      <c r="B70" s="2" t="s">
        <v>508</v>
      </c>
      <c r="C70" s="2" t="s">
        <v>509</v>
      </c>
      <c r="D70" s="2" t="s">
        <v>510</v>
      </c>
      <c r="E70" s="2" t="s">
        <v>511</v>
      </c>
      <c r="F70" s="2" t="s">
        <v>512</v>
      </c>
      <c r="G70" s="3">
        <v>20529.599999999999</v>
      </c>
      <c r="H70" s="2" t="s">
        <v>24</v>
      </c>
      <c r="I70" s="2">
        <v>8</v>
      </c>
      <c r="J70" s="4">
        <v>1</v>
      </c>
      <c r="L70" s="2" t="s">
        <v>321</v>
      </c>
      <c r="M70" s="2" t="s">
        <v>513</v>
      </c>
      <c r="N70" s="2" t="s">
        <v>27</v>
      </c>
      <c r="O70" s="2" t="s">
        <v>514</v>
      </c>
      <c r="P70" s="5">
        <v>45928</v>
      </c>
      <c r="Q70" s="2" t="s">
        <v>515</v>
      </c>
      <c r="S70" s="2" t="s">
        <v>30</v>
      </c>
    </row>
    <row r="71" spans="1:19" x14ac:dyDescent="0.25">
      <c r="A71" s="1">
        <v>45890.587458877315</v>
      </c>
      <c r="B71" s="2" t="s">
        <v>516</v>
      </c>
      <c r="C71" s="2" t="s">
        <v>517</v>
      </c>
      <c r="D71" s="2" t="s">
        <v>518</v>
      </c>
      <c r="E71" s="2" t="s">
        <v>519</v>
      </c>
      <c r="F71" s="2" t="s">
        <v>520</v>
      </c>
      <c r="G71" s="3">
        <v>9239.1</v>
      </c>
      <c r="H71" s="2" t="s">
        <v>24</v>
      </c>
      <c r="I71" s="2">
        <v>8</v>
      </c>
      <c r="J71" s="4">
        <v>1</v>
      </c>
      <c r="L71" s="2" t="s">
        <v>521</v>
      </c>
      <c r="M71" s="2" t="s">
        <v>522</v>
      </c>
      <c r="N71" s="2" t="s">
        <v>27</v>
      </c>
      <c r="O71" s="2" t="s">
        <v>523</v>
      </c>
      <c r="P71" s="5">
        <v>45926</v>
      </c>
      <c r="Q71" s="2" t="s">
        <v>524</v>
      </c>
      <c r="S71" s="2" t="s">
        <v>30</v>
      </c>
    </row>
    <row r="72" spans="1:19" x14ac:dyDescent="0.25">
      <c r="A72" s="1">
        <v>45883.556043831013</v>
      </c>
      <c r="B72" s="2" t="s">
        <v>525</v>
      </c>
      <c r="C72" s="2" t="s">
        <v>526</v>
      </c>
      <c r="D72" s="2" t="s">
        <v>42</v>
      </c>
      <c r="E72" s="2" t="s">
        <v>43</v>
      </c>
      <c r="F72" s="2" t="s">
        <v>527</v>
      </c>
      <c r="G72" s="3">
        <v>25332.1</v>
      </c>
      <c r="H72" s="2" t="s">
        <v>24</v>
      </c>
      <c r="I72" s="2">
        <v>11</v>
      </c>
      <c r="J72" s="4">
        <v>1</v>
      </c>
      <c r="L72" s="2" t="s">
        <v>45</v>
      </c>
      <c r="M72" s="2" t="s">
        <v>46</v>
      </c>
      <c r="N72" s="2" t="s">
        <v>27</v>
      </c>
      <c r="O72" s="2" t="s">
        <v>528</v>
      </c>
      <c r="P72" s="5">
        <v>45777</v>
      </c>
      <c r="Q72" s="2" t="s">
        <v>48</v>
      </c>
      <c r="S72" s="2" t="s">
        <v>30</v>
      </c>
    </row>
    <row r="73" spans="1:19" x14ac:dyDescent="0.25">
      <c r="A73" s="1">
        <v>45881.542840312497</v>
      </c>
      <c r="B73" s="2" t="s">
        <v>529</v>
      </c>
      <c r="C73" s="2" t="s">
        <v>74</v>
      </c>
      <c r="D73" s="2" t="s">
        <v>118</v>
      </c>
      <c r="E73" s="2" t="s">
        <v>422</v>
      </c>
      <c r="F73" s="2" t="s">
        <v>530</v>
      </c>
      <c r="G73" s="3">
        <v>6324</v>
      </c>
      <c r="H73" s="2" t="s">
        <v>24</v>
      </c>
      <c r="I73" s="2">
        <v>8</v>
      </c>
      <c r="J73" s="4">
        <v>1</v>
      </c>
      <c r="K73" s="2" t="s">
        <v>303</v>
      </c>
      <c r="L73" s="2" t="s">
        <v>424</v>
      </c>
      <c r="M73" s="2" t="s">
        <v>425</v>
      </c>
      <c r="N73" s="2" t="s">
        <v>27</v>
      </c>
      <c r="O73" s="2" t="s">
        <v>531</v>
      </c>
      <c r="P73" s="5">
        <v>45884</v>
      </c>
      <c r="Q73" s="2" t="s">
        <v>124</v>
      </c>
      <c r="S73" s="2" t="s">
        <v>30</v>
      </c>
    </row>
    <row r="74" spans="1:19" x14ac:dyDescent="0.25">
      <c r="A74" s="1">
        <v>45880.310885613428</v>
      </c>
      <c r="B74" s="2" t="s">
        <v>532</v>
      </c>
      <c r="C74" s="2" t="s">
        <v>533</v>
      </c>
      <c r="D74" s="2" t="s">
        <v>21</v>
      </c>
      <c r="E74" s="2" t="s">
        <v>61</v>
      </c>
      <c r="F74" s="2" t="s">
        <v>534</v>
      </c>
      <c r="G74" s="3">
        <v>25909.3</v>
      </c>
      <c r="H74" s="2" t="s">
        <v>24</v>
      </c>
      <c r="I74" s="2">
        <v>8</v>
      </c>
      <c r="J74" s="4">
        <v>1</v>
      </c>
      <c r="K74" s="2" t="s">
        <v>303</v>
      </c>
      <c r="L74" s="2" t="s">
        <v>63</v>
      </c>
      <c r="M74" s="2" t="s">
        <v>64</v>
      </c>
      <c r="N74" s="2" t="s">
        <v>27</v>
      </c>
      <c r="O74" s="2" t="s">
        <v>535</v>
      </c>
      <c r="P74" s="5">
        <v>45905</v>
      </c>
      <c r="Q74" s="2" t="s">
        <v>29</v>
      </c>
      <c r="S74" s="2" t="s">
        <v>30</v>
      </c>
    </row>
    <row r="75" spans="1:19" x14ac:dyDescent="0.25">
      <c r="A75" s="1">
        <v>45876.540414039351</v>
      </c>
      <c r="B75" s="2" t="s">
        <v>536</v>
      </c>
      <c r="C75" s="2" t="s">
        <v>365</v>
      </c>
      <c r="D75" s="2" t="s">
        <v>171</v>
      </c>
      <c r="E75" s="2" t="s">
        <v>366</v>
      </c>
      <c r="F75" s="2" t="s">
        <v>537</v>
      </c>
      <c r="G75" s="3">
        <v>50928</v>
      </c>
      <c r="H75" s="2" t="s">
        <v>24</v>
      </c>
      <c r="I75" s="2">
        <v>8</v>
      </c>
      <c r="J75" s="4">
        <v>1</v>
      </c>
      <c r="L75" s="2" t="s">
        <v>96</v>
      </c>
      <c r="M75" s="2" t="s">
        <v>368</v>
      </c>
      <c r="N75" s="2" t="s">
        <v>27</v>
      </c>
      <c r="O75" s="2" t="s">
        <v>538</v>
      </c>
      <c r="P75" s="5">
        <v>45936</v>
      </c>
      <c r="Q75" s="2" t="s">
        <v>177</v>
      </c>
      <c r="S75" s="2" t="s">
        <v>30</v>
      </c>
    </row>
    <row r="76" spans="1:19" x14ac:dyDescent="0.25">
      <c r="A76" s="1">
        <v>45867.413742858793</v>
      </c>
      <c r="B76" s="2" t="s">
        <v>539</v>
      </c>
      <c r="C76" s="2" t="s">
        <v>445</v>
      </c>
      <c r="D76" s="2" t="s">
        <v>93</v>
      </c>
      <c r="E76" s="2" t="s">
        <v>446</v>
      </c>
      <c r="F76" s="2" t="s">
        <v>540</v>
      </c>
      <c r="G76" s="3">
        <v>1654.4</v>
      </c>
      <c r="H76" s="2" t="s">
        <v>24</v>
      </c>
      <c r="I76" s="2">
        <v>8</v>
      </c>
      <c r="J76" s="4">
        <v>1</v>
      </c>
      <c r="L76" s="2" t="s">
        <v>448</v>
      </c>
      <c r="M76" s="2" t="s">
        <v>449</v>
      </c>
      <c r="N76" s="2" t="s">
        <v>27</v>
      </c>
      <c r="O76" s="2" t="s">
        <v>541</v>
      </c>
      <c r="P76" s="5">
        <v>45927</v>
      </c>
      <c r="Q76" s="2" t="s">
        <v>99</v>
      </c>
      <c r="S76" s="2" t="s">
        <v>30</v>
      </c>
    </row>
    <row r="77" spans="1:19" x14ac:dyDescent="0.25">
      <c r="A77" s="1">
        <v>45866.408134606478</v>
      </c>
      <c r="B77" s="2" t="s">
        <v>542</v>
      </c>
      <c r="C77" s="2" t="s">
        <v>543</v>
      </c>
      <c r="D77" s="2" t="s">
        <v>544</v>
      </c>
      <c r="E77" s="2" t="s">
        <v>545</v>
      </c>
      <c r="F77" s="2" t="s">
        <v>546</v>
      </c>
      <c r="G77" s="3">
        <v>7965.2</v>
      </c>
      <c r="H77" s="2" t="s">
        <v>24</v>
      </c>
      <c r="I77" s="2">
        <v>8</v>
      </c>
      <c r="J77" s="4">
        <v>1</v>
      </c>
      <c r="L77" s="2" t="s">
        <v>547</v>
      </c>
      <c r="M77" s="2" t="s">
        <v>548</v>
      </c>
      <c r="N77" s="2" t="s">
        <v>27</v>
      </c>
      <c r="O77" s="2" t="s">
        <v>549</v>
      </c>
      <c r="P77" s="5">
        <v>45906</v>
      </c>
      <c r="Q77" s="2" t="s">
        <v>550</v>
      </c>
      <c r="S77" s="2" t="s">
        <v>30</v>
      </c>
    </row>
    <row r="78" spans="1:19" x14ac:dyDescent="0.25">
      <c r="A78" s="1">
        <v>45848.701156400464</v>
      </c>
      <c r="B78" s="2" t="s">
        <v>551</v>
      </c>
      <c r="C78" s="2" t="s">
        <v>400</v>
      </c>
      <c r="D78" s="2" t="s">
        <v>51</v>
      </c>
      <c r="E78" s="2" t="s">
        <v>52</v>
      </c>
      <c r="F78" s="2" t="s">
        <v>552</v>
      </c>
      <c r="G78" s="3">
        <v>11595.45</v>
      </c>
      <c r="H78" s="2" t="s">
        <v>24</v>
      </c>
      <c r="I78" s="2">
        <v>8</v>
      </c>
      <c r="J78" s="4">
        <v>1</v>
      </c>
      <c r="L78" s="2" t="s">
        <v>54</v>
      </c>
      <c r="M78" s="2" t="s">
        <v>55</v>
      </c>
      <c r="N78" s="2" t="s">
        <v>27</v>
      </c>
      <c r="O78" s="2" t="s">
        <v>553</v>
      </c>
      <c r="P78" s="5">
        <v>45849</v>
      </c>
      <c r="Q78" s="2" t="s">
        <v>57</v>
      </c>
      <c r="S78" s="2" t="s">
        <v>30</v>
      </c>
    </row>
    <row r="79" spans="1:19" x14ac:dyDescent="0.25">
      <c r="A79" s="1">
        <v>45848.30245077546</v>
      </c>
      <c r="B79" s="2" t="s">
        <v>554</v>
      </c>
      <c r="C79" s="2" t="s">
        <v>555</v>
      </c>
      <c r="D79" s="2" t="s">
        <v>219</v>
      </c>
      <c r="E79" s="2" t="s">
        <v>301</v>
      </c>
      <c r="F79" s="2" t="s">
        <v>556</v>
      </c>
      <c r="G79" s="3">
        <v>1981.45</v>
      </c>
      <c r="H79" s="2" t="s">
        <v>24</v>
      </c>
      <c r="I79" s="2">
        <v>8</v>
      </c>
      <c r="J79" s="4">
        <v>1</v>
      </c>
      <c r="L79" s="2" t="s">
        <v>304</v>
      </c>
      <c r="M79" s="2" t="s">
        <v>305</v>
      </c>
      <c r="N79" s="2" t="s">
        <v>27</v>
      </c>
      <c r="O79" s="2" t="s">
        <v>557</v>
      </c>
      <c r="P79" s="5">
        <v>45908</v>
      </c>
      <c r="Q79" s="2" t="s">
        <v>225</v>
      </c>
      <c r="S79" s="2" t="s">
        <v>30</v>
      </c>
    </row>
    <row r="80" spans="1:19" x14ac:dyDescent="0.25">
      <c r="A80" s="1">
        <v>45847.346131215279</v>
      </c>
      <c r="B80" s="2" t="s">
        <v>558</v>
      </c>
      <c r="C80" s="2" t="s">
        <v>559</v>
      </c>
      <c r="D80" s="2" t="s">
        <v>560</v>
      </c>
      <c r="E80" s="2" t="s">
        <v>561</v>
      </c>
      <c r="F80" s="2" t="s">
        <v>562</v>
      </c>
      <c r="G80" s="3">
        <v>13630.75</v>
      </c>
      <c r="H80" s="2" t="s">
        <v>24</v>
      </c>
      <c r="I80" s="2">
        <v>8</v>
      </c>
      <c r="J80" s="4">
        <v>1</v>
      </c>
      <c r="L80" s="2" t="s">
        <v>563</v>
      </c>
      <c r="M80" s="2" t="s">
        <v>184</v>
      </c>
      <c r="N80" s="2" t="s">
        <v>27</v>
      </c>
      <c r="O80" s="2" t="s">
        <v>564</v>
      </c>
      <c r="P80" s="5">
        <v>45737</v>
      </c>
      <c r="Q80" s="2" t="s">
        <v>565</v>
      </c>
      <c r="S80" s="2" t="s">
        <v>30</v>
      </c>
    </row>
    <row r="81" spans="1:19" x14ac:dyDescent="0.25">
      <c r="A81" s="1">
        <v>45845.307698113422</v>
      </c>
      <c r="B81" s="2" t="s">
        <v>566</v>
      </c>
      <c r="C81" s="2" t="s">
        <v>567</v>
      </c>
      <c r="D81" s="2" t="s">
        <v>568</v>
      </c>
      <c r="E81" s="2" t="s">
        <v>569</v>
      </c>
      <c r="F81" s="2" t="s">
        <v>570</v>
      </c>
      <c r="G81" s="3">
        <v>9000</v>
      </c>
      <c r="H81" s="2" t="s">
        <v>24</v>
      </c>
      <c r="I81" s="2">
        <v>8</v>
      </c>
      <c r="J81" s="4">
        <v>1</v>
      </c>
      <c r="L81" s="2" t="s">
        <v>571</v>
      </c>
      <c r="M81" s="2" t="s">
        <v>572</v>
      </c>
      <c r="N81" s="2" t="s">
        <v>27</v>
      </c>
      <c r="O81" s="2" t="s">
        <v>573</v>
      </c>
      <c r="P81" s="5">
        <v>45810</v>
      </c>
      <c r="Q81" s="2" t="s">
        <v>574</v>
      </c>
      <c r="S81" s="2" t="s">
        <v>30</v>
      </c>
    </row>
    <row r="82" spans="1:19" x14ac:dyDescent="0.25">
      <c r="A82" s="1">
        <v>45841.311227465274</v>
      </c>
      <c r="B82" s="2" t="s">
        <v>575</v>
      </c>
      <c r="C82" s="2" t="s">
        <v>576</v>
      </c>
      <c r="D82" s="2" t="s">
        <v>577</v>
      </c>
      <c r="E82" s="2" t="s">
        <v>578</v>
      </c>
      <c r="F82" s="2" t="s">
        <v>579</v>
      </c>
      <c r="G82" s="3">
        <v>1000</v>
      </c>
      <c r="H82" s="2" t="s">
        <v>24</v>
      </c>
      <c r="I82" s="2">
        <v>8</v>
      </c>
      <c r="J82" s="4">
        <v>1</v>
      </c>
      <c r="L82" s="2" t="s">
        <v>580</v>
      </c>
      <c r="M82" s="2" t="s">
        <v>581</v>
      </c>
      <c r="N82" s="2" t="s">
        <v>27</v>
      </c>
      <c r="O82" s="2" t="s">
        <v>582</v>
      </c>
      <c r="P82" s="5">
        <v>45901</v>
      </c>
      <c r="Q82" s="2" t="s">
        <v>583</v>
      </c>
      <c r="S82" s="2" t="s">
        <v>30</v>
      </c>
    </row>
    <row r="83" spans="1:19" x14ac:dyDescent="0.25">
      <c r="A83" s="1">
        <v>45826.633256284724</v>
      </c>
      <c r="B83" s="2" t="s">
        <v>584</v>
      </c>
      <c r="C83" s="2" t="s">
        <v>585</v>
      </c>
      <c r="D83" s="2" t="s">
        <v>109</v>
      </c>
      <c r="E83" s="2" t="s">
        <v>586</v>
      </c>
      <c r="F83" s="2" t="s">
        <v>587</v>
      </c>
      <c r="G83" s="3">
        <v>19324.05</v>
      </c>
      <c r="H83" s="2" t="s">
        <v>24</v>
      </c>
      <c r="I83" s="2">
        <v>8</v>
      </c>
      <c r="J83" s="4">
        <v>1</v>
      </c>
      <c r="L83" s="2" t="s">
        <v>588</v>
      </c>
      <c r="M83" s="2" t="s">
        <v>589</v>
      </c>
      <c r="N83" s="2" t="s">
        <v>27</v>
      </c>
      <c r="O83" s="2" t="s">
        <v>590</v>
      </c>
      <c r="P83" s="5">
        <v>45878</v>
      </c>
      <c r="Q83" s="2" t="s">
        <v>115</v>
      </c>
      <c r="S83" s="2" t="s">
        <v>30</v>
      </c>
    </row>
    <row r="84" spans="1:19" x14ac:dyDescent="0.25">
      <c r="A84" s="1">
        <v>45826.412838854165</v>
      </c>
      <c r="B84" s="2" t="s">
        <v>591</v>
      </c>
      <c r="C84" s="2" t="s">
        <v>592</v>
      </c>
      <c r="D84" s="2" t="s">
        <v>593</v>
      </c>
      <c r="E84" s="2" t="s">
        <v>594</v>
      </c>
      <c r="F84" s="2" t="s">
        <v>595</v>
      </c>
      <c r="G84" s="3">
        <v>5007.8999999999996</v>
      </c>
      <c r="H84" s="2" t="s">
        <v>24</v>
      </c>
      <c r="I84" s="2">
        <v>8</v>
      </c>
      <c r="J84" s="4">
        <v>1</v>
      </c>
      <c r="L84" s="2" t="s">
        <v>596</v>
      </c>
      <c r="M84" s="2" t="s">
        <v>597</v>
      </c>
      <c r="N84" s="2" t="s">
        <v>27</v>
      </c>
      <c r="O84" s="2" t="s">
        <v>598</v>
      </c>
      <c r="P84" s="5">
        <v>45871</v>
      </c>
      <c r="Q84" s="2" t="s">
        <v>599</v>
      </c>
      <c r="S84" s="2" t="s">
        <v>30</v>
      </c>
    </row>
    <row r="85" spans="1:19" x14ac:dyDescent="0.25">
      <c r="A85" s="1">
        <v>45818.660157210645</v>
      </c>
      <c r="B85" s="2" t="s">
        <v>600</v>
      </c>
      <c r="C85" s="2" t="s">
        <v>601</v>
      </c>
      <c r="D85" s="2" t="s">
        <v>602</v>
      </c>
      <c r="E85" s="2" t="s">
        <v>603</v>
      </c>
      <c r="F85" s="2" t="s">
        <v>604</v>
      </c>
      <c r="G85" s="3">
        <v>2847.75</v>
      </c>
      <c r="H85" s="2" t="s">
        <v>24</v>
      </c>
      <c r="I85" s="2">
        <v>11</v>
      </c>
      <c r="J85" s="4">
        <v>1</v>
      </c>
      <c r="L85" s="2" t="s">
        <v>605</v>
      </c>
      <c r="M85" s="2" t="s">
        <v>606</v>
      </c>
      <c r="N85" s="2" t="s">
        <v>27</v>
      </c>
      <c r="O85" s="2" t="s">
        <v>607</v>
      </c>
      <c r="P85" s="5">
        <v>45668</v>
      </c>
      <c r="Q85" s="2" t="s">
        <v>608</v>
      </c>
      <c r="S85" s="2" t="s">
        <v>30</v>
      </c>
    </row>
    <row r="86" spans="1:19" x14ac:dyDescent="0.25">
      <c r="A86" s="1">
        <v>45814.412587152779</v>
      </c>
      <c r="B86" s="2" t="s">
        <v>609</v>
      </c>
      <c r="C86" s="2" t="s">
        <v>610</v>
      </c>
      <c r="D86" s="2" t="s">
        <v>244</v>
      </c>
      <c r="E86" s="2" t="s">
        <v>245</v>
      </c>
      <c r="F86" s="2" t="s">
        <v>611</v>
      </c>
      <c r="G86" s="3">
        <v>7156.8</v>
      </c>
      <c r="H86" s="2" t="s">
        <v>24</v>
      </c>
      <c r="I86" s="2">
        <v>8</v>
      </c>
      <c r="J86" s="4">
        <v>1</v>
      </c>
      <c r="L86" s="2" t="s">
        <v>247</v>
      </c>
      <c r="M86" s="2" t="s">
        <v>64</v>
      </c>
      <c r="N86" s="2" t="s">
        <v>27</v>
      </c>
      <c r="O86" s="2" t="s">
        <v>612</v>
      </c>
      <c r="P86" s="5">
        <v>45807</v>
      </c>
      <c r="Q86" s="2" t="s">
        <v>249</v>
      </c>
      <c r="S86" s="2" t="s">
        <v>30</v>
      </c>
    </row>
    <row r="87" spans="1:19" x14ac:dyDescent="0.25">
      <c r="A87" s="1">
        <v>45814.313619363427</v>
      </c>
      <c r="B87" s="2" t="s">
        <v>613</v>
      </c>
      <c r="C87" s="2" t="s">
        <v>500</v>
      </c>
      <c r="D87" s="2" t="s">
        <v>501</v>
      </c>
      <c r="E87" s="2" t="s">
        <v>502</v>
      </c>
      <c r="F87" s="2" t="s">
        <v>614</v>
      </c>
      <c r="G87" s="3">
        <v>8291.0499999999993</v>
      </c>
      <c r="H87" s="2" t="s">
        <v>24</v>
      </c>
      <c r="I87" s="2">
        <v>8</v>
      </c>
      <c r="J87" s="4">
        <v>1</v>
      </c>
      <c r="L87" s="2" t="s">
        <v>504</v>
      </c>
      <c r="M87" s="2" t="s">
        <v>505</v>
      </c>
      <c r="N87" s="2" t="s">
        <v>27</v>
      </c>
      <c r="O87" s="2" t="s">
        <v>615</v>
      </c>
      <c r="P87" s="5">
        <v>45856</v>
      </c>
      <c r="Q87" s="2" t="s">
        <v>507</v>
      </c>
      <c r="S87" s="2" t="s">
        <v>30</v>
      </c>
    </row>
    <row r="88" spans="1:19" x14ac:dyDescent="0.25">
      <c r="A88" s="1">
        <v>45812.30200462963</v>
      </c>
      <c r="B88" s="2" t="s">
        <v>616</v>
      </c>
      <c r="C88" s="2" t="s">
        <v>617</v>
      </c>
      <c r="D88" s="2" t="s">
        <v>618</v>
      </c>
      <c r="E88" s="2" t="s">
        <v>619</v>
      </c>
      <c r="F88" s="2" t="s">
        <v>620</v>
      </c>
      <c r="G88" s="3">
        <v>9605.2999999999993</v>
      </c>
      <c r="H88" s="2" t="s">
        <v>24</v>
      </c>
      <c r="I88" s="2">
        <v>8</v>
      </c>
      <c r="J88" s="4">
        <v>1</v>
      </c>
      <c r="L88" s="2" t="s">
        <v>621</v>
      </c>
      <c r="M88" s="2" t="s">
        <v>622</v>
      </c>
      <c r="N88" s="2" t="s">
        <v>27</v>
      </c>
      <c r="O88" s="2" t="s">
        <v>623</v>
      </c>
      <c r="P88" s="5">
        <v>45832</v>
      </c>
      <c r="Q88" s="2" t="s">
        <v>624</v>
      </c>
      <c r="S88" s="2" t="s">
        <v>30</v>
      </c>
    </row>
    <row r="89" spans="1:19" x14ac:dyDescent="0.25">
      <c r="A89" s="1">
        <v>45804.689436921297</v>
      </c>
      <c r="B89" s="2" t="s">
        <v>625</v>
      </c>
      <c r="C89" s="2" t="s">
        <v>626</v>
      </c>
      <c r="D89" s="2" t="s">
        <v>283</v>
      </c>
      <c r="E89" s="2" t="s">
        <v>284</v>
      </c>
      <c r="F89" s="2" t="s">
        <v>627</v>
      </c>
      <c r="G89" s="3">
        <v>3000</v>
      </c>
      <c r="H89" s="2" t="s">
        <v>24</v>
      </c>
      <c r="I89" s="2">
        <v>8</v>
      </c>
      <c r="J89" s="4">
        <v>1</v>
      </c>
      <c r="L89" s="2" t="s">
        <v>286</v>
      </c>
      <c r="M89" s="2" t="s">
        <v>287</v>
      </c>
      <c r="N89" s="2" t="s">
        <v>27</v>
      </c>
      <c r="O89" s="2" t="s">
        <v>628</v>
      </c>
      <c r="P89" s="5">
        <v>45800</v>
      </c>
      <c r="Q89" s="2" t="s">
        <v>289</v>
      </c>
      <c r="S89" s="2" t="s">
        <v>30</v>
      </c>
    </row>
    <row r="90" spans="1:19" x14ac:dyDescent="0.25">
      <c r="A90" s="1">
        <v>45799.303764386575</v>
      </c>
      <c r="B90" s="2" t="s">
        <v>629</v>
      </c>
      <c r="C90" s="2" t="s">
        <v>630</v>
      </c>
      <c r="D90" s="2" t="s">
        <v>118</v>
      </c>
      <c r="E90" s="2" t="s">
        <v>631</v>
      </c>
      <c r="F90" s="2" t="s">
        <v>632</v>
      </c>
      <c r="G90" s="3">
        <v>84000</v>
      </c>
      <c r="H90" s="2" t="s">
        <v>24</v>
      </c>
      <c r="I90" s="2">
        <v>11</v>
      </c>
      <c r="J90" s="4">
        <v>1</v>
      </c>
      <c r="K90" s="2" t="s">
        <v>303</v>
      </c>
      <c r="L90" s="2" t="s">
        <v>633</v>
      </c>
      <c r="M90" s="2" t="s">
        <v>264</v>
      </c>
      <c r="N90" s="2" t="s">
        <v>27</v>
      </c>
      <c r="O90" s="2" t="s">
        <v>634</v>
      </c>
      <c r="P90" s="5">
        <v>45857</v>
      </c>
      <c r="Q90" s="2" t="s">
        <v>124</v>
      </c>
      <c r="S90" s="2" t="s">
        <v>30</v>
      </c>
    </row>
    <row r="91" spans="1:19" x14ac:dyDescent="0.25">
      <c r="A91" s="1">
        <v>45798.43665142361</v>
      </c>
      <c r="B91" s="2" t="s">
        <v>635</v>
      </c>
      <c r="C91" s="2" t="s">
        <v>636</v>
      </c>
      <c r="D91" s="2" t="s">
        <v>637</v>
      </c>
      <c r="E91" s="2" t="s">
        <v>638</v>
      </c>
      <c r="F91" s="2" t="s">
        <v>639</v>
      </c>
      <c r="G91" s="3">
        <v>837.05</v>
      </c>
      <c r="H91" s="2" t="s">
        <v>24</v>
      </c>
      <c r="I91" s="2">
        <v>8</v>
      </c>
      <c r="J91" s="4">
        <v>1</v>
      </c>
      <c r="L91" s="2" t="s">
        <v>640</v>
      </c>
      <c r="M91" s="2" t="s">
        <v>641</v>
      </c>
      <c r="N91" s="2" t="s">
        <v>27</v>
      </c>
      <c r="O91" s="2" t="s">
        <v>642</v>
      </c>
      <c r="P91" s="5">
        <v>45793</v>
      </c>
      <c r="Q91" s="2" t="s">
        <v>643</v>
      </c>
      <c r="S91" s="2" t="s">
        <v>30</v>
      </c>
    </row>
    <row r="92" spans="1:19" x14ac:dyDescent="0.25">
      <c r="A92" s="1">
        <v>45797.591590509255</v>
      </c>
      <c r="B92" s="2" t="s">
        <v>644</v>
      </c>
      <c r="C92" s="2" t="s">
        <v>645</v>
      </c>
      <c r="D92" s="2" t="s">
        <v>309</v>
      </c>
      <c r="E92" s="2" t="s">
        <v>646</v>
      </c>
      <c r="F92" s="2" t="s">
        <v>647</v>
      </c>
      <c r="G92" s="3">
        <v>32244.9</v>
      </c>
      <c r="H92" s="2" t="s">
        <v>24</v>
      </c>
      <c r="I92" s="2">
        <v>8</v>
      </c>
      <c r="J92" s="4">
        <v>1</v>
      </c>
      <c r="L92" s="2" t="s">
        <v>648</v>
      </c>
      <c r="M92" s="2" t="s">
        <v>239</v>
      </c>
      <c r="N92" s="2" t="s">
        <v>27</v>
      </c>
      <c r="O92" s="2" t="s">
        <v>649</v>
      </c>
      <c r="P92" s="5">
        <v>45857</v>
      </c>
      <c r="Q92" s="2" t="s">
        <v>315</v>
      </c>
      <c r="S92" s="2" t="s">
        <v>30</v>
      </c>
    </row>
    <row r="93" spans="1:19" x14ac:dyDescent="0.25">
      <c r="A93" s="1">
        <v>45796.306033414352</v>
      </c>
      <c r="B93" s="2" t="s">
        <v>650</v>
      </c>
      <c r="C93" s="2" t="s">
        <v>651</v>
      </c>
      <c r="D93" s="2" t="s">
        <v>118</v>
      </c>
      <c r="E93" s="2" t="s">
        <v>422</v>
      </c>
      <c r="F93" s="2" t="s">
        <v>652</v>
      </c>
      <c r="G93" s="3">
        <v>3700</v>
      </c>
      <c r="H93" s="2" t="s">
        <v>24</v>
      </c>
      <c r="I93" s="2">
        <v>8</v>
      </c>
      <c r="J93" s="4">
        <v>1</v>
      </c>
      <c r="L93" s="2" t="s">
        <v>424</v>
      </c>
      <c r="M93" s="2" t="s">
        <v>425</v>
      </c>
      <c r="N93" s="2" t="s">
        <v>27</v>
      </c>
      <c r="O93" s="2" t="s">
        <v>653</v>
      </c>
      <c r="P93" s="5">
        <v>45843</v>
      </c>
      <c r="Q93" s="2" t="s">
        <v>124</v>
      </c>
      <c r="S93" s="2" t="s">
        <v>30</v>
      </c>
    </row>
    <row r="94" spans="1:19" x14ac:dyDescent="0.25">
      <c r="A94" s="1">
        <v>45791.677918171292</v>
      </c>
      <c r="B94" s="2" t="s">
        <v>654</v>
      </c>
      <c r="C94" s="2" t="s">
        <v>655</v>
      </c>
      <c r="D94" s="2" t="s">
        <v>618</v>
      </c>
      <c r="E94" s="2" t="s">
        <v>656</v>
      </c>
      <c r="F94" s="2" t="s">
        <v>657</v>
      </c>
      <c r="G94" s="3">
        <v>19797.5</v>
      </c>
      <c r="H94" s="2" t="s">
        <v>24</v>
      </c>
      <c r="I94" s="2">
        <v>8</v>
      </c>
      <c r="J94" s="4">
        <v>1</v>
      </c>
      <c r="L94" s="2" t="s">
        <v>658</v>
      </c>
      <c r="M94" s="2" t="s">
        <v>659</v>
      </c>
      <c r="N94" s="2" t="s">
        <v>27</v>
      </c>
      <c r="O94" s="2" t="s">
        <v>660</v>
      </c>
      <c r="P94" s="5">
        <v>45851</v>
      </c>
      <c r="Q94" s="2" t="s">
        <v>624</v>
      </c>
      <c r="S94" s="2" t="s">
        <v>30</v>
      </c>
    </row>
    <row r="95" spans="1:19" x14ac:dyDescent="0.25">
      <c r="A95" s="1">
        <v>45777.683854861112</v>
      </c>
      <c r="B95" s="2" t="s">
        <v>661</v>
      </c>
      <c r="C95" s="2" t="s">
        <v>662</v>
      </c>
      <c r="D95" s="2" t="s">
        <v>663</v>
      </c>
      <c r="E95" s="2" t="s">
        <v>664</v>
      </c>
      <c r="F95" s="2" t="s">
        <v>665</v>
      </c>
      <c r="G95" s="3">
        <v>3197.75</v>
      </c>
      <c r="H95" s="2" t="s">
        <v>24</v>
      </c>
      <c r="I95" s="2">
        <v>8</v>
      </c>
      <c r="J95" s="4">
        <v>1</v>
      </c>
      <c r="L95" s="2" t="s">
        <v>666</v>
      </c>
      <c r="M95" s="2" t="s">
        <v>667</v>
      </c>
      <c r="N95" s="2" t="s">
        <v>27</v>
      </c>
      <c r="O95" s="2" t="s">
        <v>668</v>
      </c>
      <c r="P95" s="5">
        <v>45584</v>
      </c>
      <c r="Q95" s="2" t="s">
        <v>669</v>
      </c>
      <c r="S95" s="2" t="s">
        <v>30</v>
      </c>
    </row>
    <row r="96" spans="1:19" x14ac:dyDescent="0.25">
      <c r="A96" s="1">
        <v>45770.546140509257</v>
      </c>
      <c r="B96" s="2" t="s">
        <v>670</v>
      </c>
      <c r="C96" s="2" t="s">
        <v>671</v>
      </c>
      <c r="D96" s="2" t="s">
        <v>171</v>
      </c>
      <c r="E96" s="2" t="s">
        <v>366</v>
      </c>
      <c r="F96" s="2" t="s">
        <v>672</v>
      </c>
      <c r="G96" s="3">
        <v>2671.3</v>
      </c>
      <c r="H96" s="2" t="s">
        <v>24</v>
      </c>
      <c r="I96" s="2">
        <v>8</v>
      </c>
      <c r="J96" s="4">
        <v>1</v>
      </c>
      <c r="L96" s="2" t="s">
        <v>96</v>
      </c>
      <c r="M96" s="2" t="s">
        <v>368</v>
      </c>
      <c r="N96" s="2" t="s">
        <v>27</v>
      </c>
      <c r="O96" s="2" t="s">
        <v>673</v>
      </c>
      <c r="P96" s="5">
        <v>45793</v>
      </c>
      <c r="Q96" s="2" t="s">
        <v>177</v>
      </c>
      <c r="S96" s="2" t="s">
        <v>30</v>
      </c>
    </row>
    <row r="97" spans="1:19" x14ac:dyDescent="0.25">
      <c r="A97" s="1">
        <v>45755.353469293979</v>
      </c>
      <c r="B97" s="2" t="s">
        <v>674</v>
      </c>
      <c r="C97" s="2" t="s">
        <v>675</v>
      </c>
      <c r="D97" s="2" t="s">
        <v>189</v>
      </c>
      <c r="E97" s="2" t="s">
        <v>190</v>
      </c>
      <c r="F97" s="2" t="s">
        <v>676</v>
      </c>
      <c r="G97" s="3">
        <v>3724.4</v>
      </c>
      <c r="H97" s="2" t="s">
        <v>24</v>
      </c>
      <c r="I97" s="2">
        <v>8</v>
      </c>
      <c r="J97" s="4">
        <v>1</v>
      </c>
      <c r="L97" s="2" t="s">
        <v>192</v>
      </c>
      <c r="M97" s="2" t="s">
        <v>193</v>
      </c>
      <c r="N97" s="2" t="s">
        <v>27</v>
      </c>
      <c r="O97" s="2" t="s">
        <v>677</v>
      </c>
      <c r="P97" s="5">
        <v>45765</v>
      </c>
      <c r="Q97" s="2" t="s">
        <v>195</v>
      </c>
      <c r="S97" s="2" t="s">
        <v>30</v>
      </c>
    </row>
    <row r="98" spans="1:19" x14ac:dyDescent="0.25">
      <c r="A98" s="1">
        <v>45749.296267361111</v>
      </c>
      <c r="B98" s="2" t="s">
        <v>678</v>
      </c>
      <c r="C98" s="2" t="s">
        <v>679</v>
      </c>
      <c r="D98" s="2" t="s">
        <v>171</v>
      </c>
      <c r="E98" s="2" t="s">
        <v>680</v>
      </c>
      <c r="F98" s="2" t="s">
        <v>681</v>
      </c>
      <c r="G98" s="3">
        <v>24143.599999999999</v>
      </c>
      <c r="H98" s="2" t="s">
        <v>24</v>
      </c>
      <c r="I98" s="2">
        <v>11</v>
      </c>
      <c r="J98" s="4">
        <v>1</v>
      </c>
      <c r="K98" s="2" t="s">
        <v>303</v>
      </c>
      <c r="L98" s="2" t="s">
        <v>682</v>
      </c>
      <c r="M98" s="2" t="s">
        <v>683</v>
      </c>
      <c r="N98" s="2" t="s">
        <v>27</v>
      </c>
      <c r="O98" s="2" t="s">
        <v>684</v>
      </c>
      <c r="P98" s="5">
        <v>45808</v>
      </c>
      <c r="Q98" s="2" t="s">
        <v>177</v>
      </c>
      <c r="S98" s="2" t="s">
        <v>30</v>
      </c>
    </row>
    <row r="99" spans="1:19" x14ac:dyDescent="0.25">
      <c r="A99" s="1">
        <v>45748.647437581014</v>
      </c>
      <c r="B99" s="2" t="s">
        <v>685</v>
      </c>
      <c r="C99" s="2" t="s">
        <v>686</v>
      </c>
      <c r="D99" s="2" t="s">
        <v>118</v>
      </c>
      <c r="E99" s="2" t="s">
        <v>119</v>
      </c>
      <c r="F99" s="2" t="s">
        <v>687</v>
      </c>
      <c r="G99" s="3">
        <v>35625.4</v>
      </c>
      <c r="H99" s="2" t="s">
        <v>24</v>
      </c>
      <c r="I99" s="2">
        <v>8</v>
      </c>
      <c r="J99" s="4">
        <v>1</v>
      </c>
      <c r="L99" s="2" t="s">
        <v>121</v>
      </c>
      <c r="M99" s="2" t="s">
        <v>122</v>
      </c>
      <c r="N99" s="2" t="s">
        <v>27</v>
      </c>
      <c r="O99" s="2" t="s">
        <v>688</v>
      </c>
      <c r="P99" s="5">
        <v>45767</v>
      </c>
      <c r="Q99" s="2" t="s">
        <v>124</v>
      </c>
      <c r="S99" s="2" t="s">
        <v>30</v>
      </c>
    </row>
    <row r="100" spans="1:19" x14ac:dyDescent="0.25">
      <c r="A100" s="1">
        <v>45744.42278862268</v>
      </c>
      <c r="B100" s="2" t="s">
        <v>689</v>
      </c>
      <c r="C100" s="2" t="s">
        <v>690</v>
      </c>
      <c r="D100" s="2" t="s">
        <v>162</v>
      </c>
      <c r="E100" s="2" t="s">
        <v>163</v>
      </c>
      <c r="F100" s="2" t="s">
        <v>691</v>
      </c>
      <c r="G100" s="3">
        <v>7669.1</v>
      </c>
      <c r="H100" s="2" t="s">
        <v>24</v>
      </c>
      <c r="I100" s="2">
        <v>8</v>
      </c>
      <c r="J100" s="4">
        <v>1</v>
      </c>
      <c r="L100" s="2" t="s">
        <v>165</v>
      </c>
      <c r="M100" s="2" t="s">
        <v>166</v>
      </c>
      <c r="N100" s="2" t="s">
        <v>27</v>
      </c>
      <c r="O100" s="2" t="s">
        <v>692</v>
      </c>
      <c r="P100" s="5">
        <v>45521</v>
      </c>
      <c r="Q100" s="2" t="s">
        <v>168</v>
      </c>
      <c r="S100" s="2" t="s">
        <v>30</v>
      </c>
    </row>
    <row r="101" spans="1:19" x14ac:dyDescent="0.25">
      <c r="A101" s="1">
        <v>45744.421340358793</v>
      </c>
      <c r="B101" s="2" t="s">
        <v>693</v>
      </c>
      <c r="C101" s="2" t="s">
        <v>694</v>
      </c>
      <c r="D101" s="2" t="s">
        <v>695</v>
      </c>
      <c r="E101" s="2" t="s">
        <v>696</v>
      </c>
      <c r="F101" s="2" t="s">
        <v>697</v>
      </c>
      <c r="G101" s="3">
        <v>27000</v>
      </c>
      <c r="H101" s="2" t="s">
        <v>24</v>
      </c>
      <c r="I101" s="2">
        <v>8</v>
      </c>
      <c r="J101" s="4">
        <v>1</v>
      </c>
      <c r="L101" s="2" t="s">
        <v>698</v>
      </c>
      <c r="M101" s="2" t="s">
        <v>456</v>
      </c>
      <c r="N101" s="2" t="s">
        <v>27</v>
      </c>
      <c r="O101" s="2" t="s">
        <v>699</v>
      </c>
      <c r="P101" s="5">
        <v>45794</v>
      </c>
      <c r="Q101" s="2" t="s">
        <v>700</v>
      </c>
      <c r="S101" s="2" t="s">
        <v>30</v>
      </c>
    </row>
    <row r="102" spans="1:19" x14ac:dyDescent="0.25">
      <c r="A102" s="1">
        <v>45742.658697650462</v>
      </c>
      <c r="B102" s="2" t="s">
        <v>701</v>
      </c>
      <c r="C102" s="2" t="s">
        <v>702</v>
      </c>
      <c r="D102" s="2" t="s">
        <v>292</v>
      </c>
      <c r="E102" s="2" t="s">
        <v>703</v>
      </c>
      <c r="F102" s="2" t="s">
        <v>704</v>
      </c>
      <c r="G102" s="3">
        <v>2859.25</v>
      </c>
      <c r="H102" s="2" t="s">
        <v>24</v>
      </c>
      <c r="I102" s="2">
        <v>8</v>
      </c>
      <c r="J102" s="4">
        <v>1</v>
      </c>
      <c r="L102" s="2" t="s">
        <v>705</v>
      </c>
      <c r="M102" s="2" t="s">
        <v>706</v>
      </c>
      <c r="N102" s="2" t="s">
        <v>27</v>
      </c>
      <c r="O102" s="2" t="s">
        <v>707</v>
      </c>
      <c r="P102" s="5">
        <v>45790</v>
      </c>
      <c r="Q102" s="2" t="s">
        <v>295</v>
      </c>
      <c r="S102" s="2" t="s">
        <v>30</v>
      </c>
    </row>
    <row r="103" spans="1:19" x14ac:dyDescent="0.25">
      <c r="A103" s="1">
        <v>45740.694409143514</v>
      </c>
      <c r="B103" s="2" t="s">
        <v>708</v>
      </c>
      <c r="C103" s="2" t="s">
        <v>74</v>
      </c>
      <c r="D103" s="2" t="s">
        <v>118</v>
      </c>
      <c r="E103" s="2" t="s">
        <v>422</v>
      </c>
      <c r="F103" s="2" t="s">
        <v>709</v>
      </c>
      <c r="G103" s="3">
        <v>70910.3</v>
      </c>
      <c r="H103" s="2" t="s">
        <v>24</v>
      </c>
      <c r="I103" s="2">
        <v>8</v>
      </c>
      <c r="J103" s="4">
        <v>1</v>
      </c>
      <c r="K103" s="2" t="s">
        <v>303</v>
      </c>
      <c r="L103" s="2" t="s">
        <v>424</v>
      </c>
      <c r="M103" s="2" t="s">
        <v>425</v>
      </c>
      <c r="N103" s="2" t="s">
        <v>27</v>
      </c>
      <c r="O103" s="2" t="s">
        <v>710</v>
      </c>
      <c r="P103" s="5">
        <v>45786</v>
      </c>
      <c r="Q103" s="2" t="s">
        <v>124</v>
      </c>
      <c r="S103" s="2" t="s">
        <v>30</v>
      </c>
    </row>
    <row r="104" spans="1:19" x14ac:dyDescent="0.25">
      <c r="A104" s="1">
        <v>45740.398344062502</v>
      </c>
      <c r="B104" s="2" t="s">
        <v>711</v>
      </c>
      <c r="C104" s="2" t="s">
        <v>712</v>
      </c>
      <c r="D104" s="2" t="s">
        <v>713</v>
      </c>
      <c r="E104" s="2" t="s">
        <v>714</v>
      </c>
      <c r="F104" s="2" t="s">
        <v>715</v>
      </c>
      <c r="G104" s="3">
        <v>7760.05</v>
      </c>
      <c r="H104" s="2" t="s">
        <v>24</v>
      </c>
      <c r="I104" s="2">
        <v>8</v>
      </c>
      <c r="J104" s="4">
        <v>1</v>
      </c>
      <c r="L104" s="2" t="s">
        <v>716</v>
      </c>
      <c r="M104" s="2" t="s">
        <v>717</v>
      </c>
      <c r="N104" s="2" t="s">
        <v>27</v>
      </c>
      <c r="O104" s="2" t="s">
        <v>718</v>
      </c>
      <c r="P104" s="5">
        <v>45793</v>
      </c>
      <c r="Q104" s="2" t="s">
        <v>719</v>
      </c>
      <c r="S104" s="2" t="s">
        <v>30</v>
      </c>
    </row>
    <row r="105" spans="1:19" x14ac:dyDescent="0.25">
      <c r="A105" s="1">
        <v>45729.631725960644</v>
      </c>
      <c r="B105" s="2" t="s">
        <v>720</v>
      </c>
      <c r="C105" s="2" t="s">
        <v>721</v>
      </c>
      <c r="D105" s="2" t="s">
        <v>118</v>
      </c>
      <c r="E105" s="2" t="s">
        <v>422</v>
      </c>
      <c r="F105" s="2" t="s">
        <v>722</v>
      </c>
      <c r="G105" s="3">
        <v>17736.95</v>
      </c>
      <c r="H105" s="2" t="s">
        <v>24</v>
      </c>
      <c r="I105" s="2">
        <v>8</v>
      </c>
      <c r="J105" s="4">
        <v>1</v>
      </c>
      <c r="K105" s="2" t="s">
        <v>303</v>
      </c>
      <c r="L105" s="2" t="s">
        <v>424</v>
      </c>
      <c r="M105" s="2" t="s">
        <v>425</v>
      </c>
      <c r="N105" s="2" t="s">
        <v>27</v>
      </c>
      <c r="O105" s="2" t="s">
        <v>723</v>
      </c>
      <c r="P105" s="5">
        <v>45458</v>
      </c>
      <c r="Q105" s="2" t="s">
        <v>124</v>
      </c>
      <c r="S105" s="2" t="s">
        <v>30</v>
      </c>
    </row>
    <row r="106" spans="1:19" x14ac:dyDescent="0.25">
      <c r="A106" s="1">
        <v>45723.458511111108</v>
      </c>
      <c r="B106" s="2" t="s">
        <v>724</v>
      </c>
      <c r="C106" s="2" t="s">
        <v>725</v>
      </c>
      <c r="D106" s="2" t="s">
        <v>189</v>
      </c>
      <c r="E106" s="2" t="s">
        <v>726</v>
      </c>
      <c r="F106" s="2" t="s">
        <v>727</v>
      </c>
      <c r="G106" s="3">
        <v>9489.5</v>
      </c>
      <c r="H106" s="2" t="s">
        <v>24</v>
      </c>
      <c r="I106" s="2">
        <v>8</v>
      </c>
      <c r="J106" s="4">
        <v>1</v>
      </c>
      <c r="L106" s="2" t="s">
        <v>728</v>
      </c>
      <c r="M106" s="2" t="s">
        <v>729</v>
      </c>
      <c r="N106" s="2" t="s">
        <v>27</v>
      </c>
      <c r="O106" s="2" t="s">
        <v>730</v>
      </c>
      <c r="P106" s="5">
        <v>45676</v>
      </c>
      <c r="Q106" s="2" t="s">
        <v>195</v>
      </c>
      <c r="S106" s="2" t="s">
        <v>30</v>
      </c>
    </row>
    <row r="107" spans="1:19" x14ac:dyDescent="0.25">
      <c r="A107" s="1">
        <v>45721.326563622686</v>
      </c>
      <c r="B107" s="2" t="s">
        <v>731</v>
      </c>
      <c r="C107" s="2" t="s">
        <v>732</v>
      </c>
      <c r="D107" s="2" t="s">
        <v>733</v>
      </c>
      <c r="E107" s="2" t="s">
        <v>734</v>
      </c>
      <c r="F107" s="2" t="s">
        <v>735</v>
      </c>
      <c r="G107" s="3">
        <v>10927.75</v>
      </c>
      <c r="H107" s="2" t="s">
        <v>24</v>
      </c>
      <c r="I107" s="2">
        <v>11</v>
      </c>
      <c r="J107" s="4">
        <v>1</v>
      </c>
      <c r="L107" s="2" t="s">
        <v>736</v>
      </c>
      <c r="M107" s="2" t="s">
        <v>737</v>
      </c>
      <c r="N107" s="2" t="s">
        <v>27</v>
      </c>
      <c r="O107" s="2" t="s">
        <v>738</v>
      </c>
      <c r="P107" s="5">
        <v>45781</v>
      </c>
      <c r="Q107" s="2" t="s">
        <v>739</v>
      </c>
      <c r="S107" s="2" t="s">
        <v>30</v>
      </c>
    </row>
    <row r="108" spans="1:19" x14ac:dyDescent="0.25">
      <c r="A108" s="1">
        <v>45712.337302465276</v>
      </c>
      <c r="B108" s="2" t="s">
        <v>740</v>
      </c>
      <c r="C108" s="2" t="s">
        <v>741</v>
      </c>
      <c r="D108" s="2" t="s">
        <v>742</v>
      </c>
      <c r="E108" s="2" t="s">
        <v>743</v>
      </c>
      <c r="F108" s="2" t="s">
        <v>744</v>
      </c>
      <c r="G108" s="3">
        <v>5084.7</v>
      </c>
      <c r="H108" s="2" t="s">
        <v>24</v>
      </c>
      <c r="I108" s="2">
        <v>8</v>
      </c>
      <c r="J108" s="4">
        <v>1</v>
      </c>
      <c r="L108" s="2" t="s">
        <v>745</v>
      </c>
      <c r="M108" s="2" t="s">
        <v>746</v>
      </c>
      <c r="N108" s="2" t="s">
        <v>27</v>
      </c>
      <c r="O108" s="2" t="s">
        <v>747</v>
      </c>
      <c r="P108" s="5">
        <v>44632</v>
      </c>
      <c r="Q108" s="2" t="s">
        <v>748</v>
      </c>
      <c r="S108" s="2" t="s">
        <v>30</v>
      </c>
    </row>
    <row r="109" spans="1:19" x14ac:dyDescent="0.25">
      <c r="A109" s="1">
        <v>45691.600497719905</v>
      </c>
      <c r="B109" s="2" t="s">
        <v>749</v>
      </c>
      <c r="C109" s="2" t="s">
        <v>750</v>
      </c>
      <c r="D109" s="2" t="s">
        <v>751</v>
      </c>
      <c r="E109" s="2" t="s">
        <v>752</v>
      </c>
      <c r="F109" s="2" t="s">
        <v>753</v>
      </c>
      <c r="G109" s="3">
        <v>5087.45</v>
      </c>
      <c r="H109" s="2" t="s">
        <v>24</v>
      </c>
      <c r="I109" s="2">
        <v>8</v>
      </c>
      <c r="J109" s="4">
        <v>1</v>
      </c>
      <c r="L109" s="2" t="s">
        <v>754</v>
      </c>
      <c r="M109" s="2" t="s">
        <v>755</v>
      </c>
      <c r="N109" s="2" t="s">
        <v>27</v>
      </c>
      <c r="O109" s="2" t="s">
        <v>756</v>
      </c>
      <c r="P109" s="5">
        <v>45747</v>
      </c>
      <c r="Q109" s="2" t="s">
        <v>420</v>
      </c>
      <c r="S109" s="2" t="s">
        <v>30</v>
      </c>
    </row>
    <row r="110" spans="1:19" x14ac:dyDescent="0.25">
      <c r="A110" s="1">
        <v>45691.297826307869</v>
      </c>
      <c r="B110" s="2" t="s">
        <v>757</v>
      </c>
      <c r="C110" s="2" t="s">
        <v>758</v>
      </c>
      <c r="D110" s="2" t="s">
        <v>560</v>
      </c>
      <c r="E110" s="2" t="s">
        <v>561</v>
      </c>
      <c r="F110" s="2" t="s">
        <v>759</v>
      </c>
      <c r="G110" s="3">
        <v>7130.4</v>
      </c>
      <c r="H110" s="2" t="s">
        <v>24</v>
      </c>
      <c r="I110" s="2">
        <v>8</v>
      </c>
      <c r="J110" s="4">
        <v>1</v>
      </c>
      <c r="L110" s="2" t="s">
        <v>563</v>
      </c>
      <c r="M110" s="2" t="s">
        <v>184</v>
      </c>
      <c r="N110" s="2" t="s">
        <v>27</v>
      </c>
      <c r="O110" s="2" t="s">
        <v>760</v>
      </c>
      <c r="P110" s="5">
        <v>45696</v>
      </c>
      <c r="Q110" s="2" t="s">
        <v>565</v>
      </c>
      <c r="S110" s="2" t="s">
        <v>30</v>
      </c>
    </row>
    <row r="111" spans="1:19" x14ac:dyDescent="0.25">
      <c r="A111" s="1">
        <v>45685.464519062501</v>
      </c>
      <c r="B111" s="2" t="s">
        <v>761</v>
      </c>
      <c r="C111" s="2" t="s">
        <v>762</v>
      </c>
      <c r="D111" s="2" t="s">
        <v>118</v>
      </c>
      <c r="E111" s="2" t="s">
        <v>763</v>
      </c>
      <c r="F111" s="2" t="s">
        <v>764</v>
      </c>
      <c r="G111" s="3">
        <v>27114.1</v>
      </c>
      <c r="H111" s="2" t="s">
        <v>24</v>
      </c>
      <c r="I111" s="2">
        <v>8</v>
      </c>
      <c r="J111" s="4">
        <v>1</v>
      </c>
      <c r="K111" s="2" t="s">
        <v>303</v>
      </c>
      <c r="L111" s="2" t="s">
        <v>765</v>
      </c>
      <c r="M111" s="2" t="s">
        <v>766</v>
      </c>
      <c r="N111" s="2" t="s">
        <v>27</v>
      </c>
      <c r="O111" s="2" t="s">
        <v>767</v>
      </c>
      <c r="P111" s="5">
        <v>45745</v>
      </c>
      <c r="Q111" s="2" t="s">
        <v>124</v>
      </c>
      <c r="S111" s="2" t="s">
        <v>30</v>
      </c>
    </row>
    <row r="112" spans="1:19" x14ac:dyDescent="0.25">
      <c r="A112" s="1">
        <v>45685.440625694442</v>
      </c>
      <c r="B112" s="2" t="s">
        <v>768</v>
      </c>
      <c r="C112" s="2" t="s">
        <v>769</v>
      </c>
      <c r="D112" s="2" t="s">
        <v>118</v>
      </c>
      <c r="E112" s="2" t="s">
        <v>119</v>
      </c>
      <c r="F112" s="2" t="s">
        <v>770</v>
      </c>
      <c r="G112" s="3">
        <v>6794.2</v>
      </c>
      <c r="H112" s="2" t="s">
        <v>24</v>
      </c>
      <c r="I112" s="2">
        <v>8</v>
      </c>
      <c r="J112" s="4">
        <v>1</v>
      </c>
      <c r="L112" s="2" t="s">
        <v>121</v>
      </c>
      <c r="M112" s="2" t="s">
        <v>122</v>
      </c>
      <c r="N112" s="2" t="s">
        <v>27</v>
      </c>
      <c r="O112" s="2" t="s">
        <v>771</v>
      </c>
      <c r="P112" s="5">
        <v>45733</v>
      </c>
      <c r="Q112" s="2" t="s">
        <v>124</v>
      </c>
      <c r="S112" s="2" t="s">
        <v>30</v>
      </c>
    </row>
    <row r="113" spans="1:19" x14ac:dyDescent="0.25">
      <c r="A113" s="1">
        <v>45681.302510613423</v>
      </c>
      <c r="B113" s="2" t="s">
        <v>772</v>
      </c>
      <c r="C113" s="2" t="s">
        <v>773</v>
      </c>
      <c r="D113" s="2" t="s">
        <v>774</v>
      </c>
      <c r="E113" s="2" t="s">
        <v>775</v>
      </c>
      <c r="F113" s="2" t="s">
        <v>776</v>
      </c>
      <c r="G113" s="3">
        <v>10001.200000000001</v>
      </c>
      <c r="H113" s="2" t="s">
        <v>24</v>
      </c>
      <c r="I113" s="2">
        <v>8</v>
      </c>
      <c r="J113" s="4">
        <v>1</v>
      </c>
      <c r="L113" s="2" t="s">
        <v>777</v>
      </c>
      <c r="M113" s="2" t="s">
        <v>64</v>
      </c>
      <c r="N113" s="2" t="s">
        <v>27</v>
      </c>
      <c r="O113" s="2" t="s">
        <v>778</v>
      </c>
      <c r="P113" s="5">
        <v>45663</v>
      </c>
      <c r="Q113" s="2" t="s">
        <v>779</v>
      </c>
      <c r="S113" s="2" t="s">
        <v>30</v>
      </c>
    </row>
    <row r="114" spans="1:19" x14ac:dyDescent="0.25">
      <c r="A114" s="1">
        <v>45678.37321258102</v>
      </c>
      <c r="B114" s="2" t="s">
        <v>780</v>
      </c>
      <c r="C114" s="2" t="s">
        <v>781</v>
      </c>
      <c r="D114" s="2" t="s">
        <v>118</v>
      </c>
      <c r="E114" s="2" t="s">
        <v>119</v>
      </c>
      <c r="F114" s="2" t="s">
        <v>782</v>
      </c>
      <c r="G114" s="3">
        <v>11983.35</v>
      </c>
      <c r="H114" s="2" t="s">
        <v>24</v>
      </c>
      <c r="I114" s="2">
        <v>11</v>
      </c>
      <c r="J114" s="4">
        <v>1</v>
      </c>
      <c r="L114" s="2" t="s">
        <v>121</v>
      </c>
      <c r="M114" s="2" t="s">
        <v>122</v>
      </c>
      <c r="N114" s="2" t="s">
        <v>27</v>
      </c>
      <c r="O114" s="2" t="s">
        <v>783</v>
      </c>
      <c r="P114" s="5">
        <v>45733</v>
      </c>
      <c r="Q114" s="2" t="s">
        <v>124</v>
      </c>
      <c r="S114" s="2" t="s">
        <v>30</v>
      </c>
    </row>
    <row r="115" spans="1:19" x14ac:dyDescent="0.25">
      <c r="A115" s="1">
        <v>45672.629584571754</v>
      </c>
      <c r="B115" s="2" t="s">
        <v>784</v>
      </c>
      <c r="C115" s="2" t="s">
        <v>785</v>
      </c>
      <c r="D115" s="2" t="s">
        <v>786</v>
      </c>
      <c r="E115" s="2" t="s">
        <v>787</v>
      </c>
      <c r="F115" s="2" t="s">
        <v>788</v>
      </c>
      <c r="G115" s="3">
        <v>246.9</v>
      </c>
      <c r="H115" s="2" t="s">
        <v>24</v>
      </c>
      <c r="I115" s="2">
        <v>8</v>
      </c>
      <c r="J115" s="4">
        <v>1</v>
      </c>
      <c r="L115" s="2" t="s">
        <v>789</v>
      </c>
      <c r="M115" s="2" t="s">
        <v>790</v>
      </c>
      <c r="N115" s="2" t="s">
        <v>27</v>
      </c>
      <c r="O115" s="2" t="s">
        <v>791</v>
      </c>
      <c r="P115" s="5">
        <v>45732</v>
      </c>
      <c r="Q115" s="2" t="s">
        <v>792</v>
      </c>
      <c r="S115" s="2" t="s">
        <v>30</v>
      </c>
    </row>
    <row r="116" spans="1:19" x14ac:dyDescent="0.25">
      <c r="A116" s="1">
        <v>45672.304255324074</v>
      </c>
      <c r="B116" s="2" t="s">
        <v>793</v>
      </c>
      <c r="C116" s="2" t="s">
        <v>794</v>
      </c>
      <c r="D116" s="2" t="s">
        <v>219</v>
      </c>
      <c r="E116" s="2" t="s">
        <v>301</v>
      </c>
      <c r="F116" s="2" t="s">
        <v>795</v>
      </c>
      <c r="G116" s="3">
        <v>10311.799999999999</v>
      </c>
      <c r="H116" s="2" t="s">
        <v>24</v>
      </c>
      <c r="I116" s="2">
        <v>8</v>
      </c>
      <c r="J116" s="4">
        <v>1</v>
      </c>
      <c r="K116" s="2" t="s">
        <v>303</v>
      </c>
      <c r="L116" s="2" t="s">
        <v>304</v>
      </c>
      <c r="M116" s="2" t="s">
        <v>305</v>
      </c>
      <c r="N116" s="2" t="s">
        <v>27</v>
      </c>
      <c r="O116" s="2" t="s">
        <v>796</v>
      </c>
      <c r="P116" s="5">
        <v>45730</v>
      </c>
      <c r="Q116" s="2" t="s">
        <v>225</v>
      </c>
      <c r="S116" s="2" t="s">
        <v>30</v>
      </c>
    </row>
    <row r="117" spans="1:19" x14ac:dyDescent="0.25">
      <c r="A117" s="1">
        <v>45672.299342361111</v>
      </c>
      <c r="B117" s="2" t="s">
        <v>797</v>
      </c>
      <c r="C117" s="2" t="s">
        <v>798</v>
      </c>
      <c r="D117" s="2" t="s">
        <v>799</v>
      </c>
      <c r="E117" s="2" t="s">
        <v>228</v>
      </c>
      <c r="F117" s="2" t="s">
        <v>800</v>
      </c>
      <c r="G117" s="3">
        <v>24270.5</v>
      </c>
      <c r="H117" s="2" t="s">
        <v>24</v>
      </c>
      <c r="I117" s="2">
        <v>11</v>
      </c>
      <c r="J117" s="4">
        <v>1</v>
      </c>
      <c r="K117" s="2" t="s">
        <v>303</v>
      </c>
      <c r="L117" s="2" t="s">
        <v>230</v>
      </c>
      <c r="M117" s="2" t="s">
        <v>231</v>
      </c>
      <c r="N117" s="2" t="s">
        <v>27</v>
      </c>
      <c r="O117" s="2" t="s">
        <v>801</v>
      </c>
      <c r="P117" s="5">
        <v>45632</v>
      </c>
      <c r="Q117" s="2" t="s">
        <v>159</v>
      </c>
      <c r="S117" s="2" t="s">
        <v>30</v>
      </c>
    </row>
    <row r="118" spans="1:19" x14ac:dyDescent="0.25">
      <c r="A118" s="1">
        <v>45671.457125347217</v>
      </c>
      <c r="B118" s="2" t="s">
        <v>802</v>
      </c>
      <c r="C118" s="2" t="s">
        <v>803</v>
      </c>
      <c r="D118" s="2" t="s">
        <v>774</v>
      </c>
      <c r="E118" s="2" t="s">
        <v>804</v>
      </c>
      <c r="F118" s="2" t="s">
        <v>805</v>
      </c>
      <c r="G118" s="3">
        <v>23330.75</v>
      </c>
      <c r="H118" s="2" t="s">
        <v>24</v>
      </c>
      <c r="I118" s="2">
        <v>8</v>
      </c>
      <c r="J118" s="4">
        <v>1</v>
      </c>
      <c r="L118" s="2" t="s">
        <v>806</v>
      </c>
      <c r="M118" s="2" t="s">
        <v>807</v>
      </c>
      <c r="N118" s="2" t="s">
        <v>27</v>
      </c>
      <c r="O118" s="2" t="s">
        <v>808</v>
      </c>
      <c r="P118" s="5">
        <v>45691</v>
      </c>
      <c r="Q118" s="2" t="s">
        <v>779</v>
      </c>
      <c r="S118" s="2" t="s">
        <v>30</v>
      </c>
    </row>
    <row r="119" spans="1:19" x14ac:dyDescent="0.25">
      <c r="A119" s="1">
        <v>45665.490564386571</v>
      </c>
      <c r="B119" s="2" t="s">
        <v>809</v>
      </c>
      <c r="C119" s="2" t="s">
        <v>810</v>
      </c>
      <c r="D119" s="2" t="s">
        <v>244</v>
      </c>
      <c r="E119" s="2" t="s">
        <v>245</v>
      </c>
      <c r="F119" s="2" t="s">
        <v>811</v>
      </c>
      <c r="G119" s="3">
        <v>7512.4</v>
      </c>
      <c r="H119" s="2" t="s">
        <v>24</v>
      </c>
      <c r="I119" s="2">
        <v>8</v>
      </c>
      <c r="J119" s="4">
        <v>1</v>
      </c>
      <c r="L119" s="2" t="s">
        <v>247</v>
      </c>
      <c r="M119" s="2" t="s">
        <v>64</v>
      </c>
      <c r="N119" s="2" t="s">
        <v>27</v>
      </c>
      <c r="O119" s="2" t="s">
        <v>812</v>
      </c>
      <c r="P119" s="5">
        <v>45655</v>
      </c>
      <c r="Q119" s="2" t="s">
        <v>249</v>
      </c>
      <c r="S119" s="2" t="s">
        <v>30</v>
      </c>
    </row>
    <row r="120" spans="1:19" x14ac:dyDescent="0.25">
      <c r="A120" s="1">
        <v>45663.337586423608</v>
      </c>
      <c r="B120" s="2" t="s">
        <v>813</v>
      </c>
      <c r="C120" s="2" t="s">
        <v>814</v>
      </c>
      <c r="D120" s="2" t="s">
        <v>815</v>
      </c>
      <c r="E120" s="2" t="s">
        <v>816</v>
      </c>
      <c r="F120" s="2" t="s">
        <v>817</v>
      </c>
      <c r="G120" s="3">
        <v>22101.9</v>
      </c>
      <c r="H120" s="2" t="s">
        <v>24</v>
      </c>
      <c r="I120" s="2">
        <v>8</v>
      </c>
      <c r="J120" s="4">
        <v>1</v>
      </c>
      <c r="L120" s="2" t="s">
        <v>818</v>
      </c>
      <c r="M120" s="2" t="s">
        <v>819</v>
      </c>
      <c r="N120" s="2" t="s">
        <v>27</v>
      </c>
      <c r="O120" s="2" t="s">
        <v>820</v>
      </c>
      <c r="P120" s="5">
        <v>45688</v>
      </c>
      <c r="Q120" s="2" t="s">
        <v>821</v>
      </c>
      <c r="S120" s="2" t="s">
        <v>30</v>
      </c>
    </row>
    <row r="121" spans="1:19" x14ac:dyDescent="0.25">
      <c r="A121" s="1">
        <v>45637.695372534719</v>
      </c>
      <c r="B121" s="2" t="s">
        <v>822</v>
      </c>
      <c r="C121" s="2" t="s">
        <v>823</v>
      </c>
      <c r="D121" s="2" t="s">
        <v>118</v>
      </c>
      <c r="E121" s="2" t="s">
        <v>422</v>
      </c>
      <c r="F121" s="2" t="s">
        <v>824</v>
      </c>
      <c r="G121" s="3">
        <v>110952.1</v>
      </c>
      <c r="H121" s="2" t="s">
        <v>24</v>
      </c>
      <c r="I121" s="2">
        <v>11</v>
      </c>
      <c r="J121" s="4">
        <v>1</v>
      </c>
      <c r="L121" s="2" t="s">
        <v>424</v>
      </c>
      <c r="M121" s="2" t="s">
        <v>425</v>
      </c>
      <c r="N121" s="2" t="s">
        <v>27</v>
      </c>
      <c r="O121" s="2" t="s">
        <v>825</v>
      </c>
      <c r="P121" s="5">
        <v>45645</v>
      </c>
      <c r="Q121" s="2" t="s">
        <v>124</v>
      </c>
      <c r="S121" s="2" t="s">
        <v>30</v>
      </c>
    </row>
    <row r="122" spans="1:19" x14ac:dyDescent="0.25">
      <c r="A122" s="1">
        <v>45636.666731053236</v>
      </c>
      <c r="B122" s="2" t="s">
        <v>826</v>
      </c>
      <c r="C122" s="2" t="s">
        <v>827</v>
      </c>
      <c r="D122" s="2" t="s">
        <v>93</v>
      </c>
      <c r="E122" s="2" t="s">
        <v>828</v>
      </c>
      <c r="F122" s="2" t="s">
        <v>829</v>
      </c>
      <c r="G122" s="3">
        <v>35304.050000000003</v>
      </c>
      <c r="H122" s="2" t="s">
        <v>24</v>
      </c>
      <c r="I122" s="2">
        <v>8</v>
      </c>
      <c r="J122" s="4">
        <v>1</v>
      </c>
      <c r="L122" s="2" t="s">
        <v>830</v>
      </c>
      <c r="M122" s="2" t="s">
        <v>572</v>
      </c>
      <c r="N122" s="2" t="s">
        <v>27</v>
      </c>
      <c r="O122" s="2" t="s">
        <v>831</v>
      </c>
      <c r="P122" s="5">
        <v>45690</v>
      </c>
      <c r="Q122" s="2" t="s">
        <v>99</v>
      </c>
      <c r="S122" s="2" t="s">
        <v>30</v>
      </c>
    </row>
    <row r="123" spans="1:19" x14ac:dyDescent="0.25">
      <c r="A123" s="1">
        <v>45635.307077164347</v>
      </c>
      <c r="B123" s="2" t="s">
        <v>832</v>
      </c>
      <c r="C123" s="2" t="s">
        <v>833</v>
      </c>
      <c r="D123" s="2" t="s">
        <v>429</v>
      </c>
      <c r="E123" s="2" t="s">
        <v>103</v>
      </c>
      <c r="F123" s="2" t="s">
        <v>834</v>
      </c>
      <c r="G123" s="3">
        <v>4360.8</v>
      </c>
      <c r="H123" s="2" t="s">
        <v>24</v>
      </c>
      <c r="I123" s="2">
        <v>8</v>
      </c>
      <c r="J123" s="4">
        <v>1</v>
      </c>
      <c r="L123" s="2" t="s">
        <v>103</v>
      </c>
      <c r="M123" s="2" t="s">
        <v>103</v>
      </c>
      <c r="N123" s="2" t="s">
        <v>27</v>
      </c>
      <c r="O123" s="2" t="s">
        <v>835</v>
      </c>
      <c r="P123" s="5">
        <v>45690</v>
      </c>
      <c r="Q123" s="2" t="s">
        <v>836</v>
      </c>
      <c r="S123" s="2" t="s">
        <v>30</v>
      </c>
    </row>
    <row r="124" spans="1:19" x14ac:dyDescent="0.25">
      <c r="A124" s="1">
        <v>45632.311108912036</v>
      </c>
      <c r="B124" s="2" t="s">
        <v>837</v>
      </c>
      <c r="C124" s="2" t="s">
        <v>445</v>
      </c>
      <c r="D124" s="2" t="s">
        <v>93</v>
      </c>
      <c r="E124" s="2" t="s">
        <v>446</v>
      </c>
      <c r="F124" s="2" t="s">
        <v>838</v>
      </c>
      <c r="G124" s="3">
        <v>23740.15</v>
      </c>
      <c r="H124" s="2" t="s">
        <v>24</v>
      </c>
      <c r="I124" s="2">
        <v>8</v>
      </c>
      <c r="J124" s="4">
        <v>1</v>
      </c>
      <c r="L124" s="2" t="s">
        <v>448</v>
      </c>
      <c r="M124" s="2" t="s">
        <v>449</v>
      </c>
      <c r="N124" s="2" t="s">
        <v>27</v>
      </c>
      <c r="O124" s="2" t="s">
        <v>839</v>
      </c>
      <c r="P124" s="5">
        <v>45639</v>
      </c>
      <c r="Q124" s="2" t="s">
        <v>99</v>
      </c>
      <c r="S124" s="2" t="s">
        <v>30</v>
      </c>
    </row>
    <row r="125" spans="1:19" x14ac:dyDescent="0.25">
      <c r="A125" s="1">
        <v>45630.342395370368</v>
      </c>
      <c r="B125" s="2" t="s">
        <v>840</v>
      </c>
      <c r="C125" s="2" t="s">
        <v>841</v>
      </c>
      <c r="D125" s="2" t="s">
        <v>42</v>
      </c>
      <c r="E125" s="2" t="s">
        <v>842</v>
      </c>
      <c r="F125" s="2" t="s">
        <v>843</v>
      </c>
      <c r="G125" s="3">
        <v>3632.1</v>
      </c>
      <c r="H125" s="2" t="s">
        <v>24</v>
      </c>
      <c r="I125" s="2">
        <v>8</v>
      </c>
      <c r="J125" s="4">
        <v>1</v>
      </c>
      <c r="L125" s="2" t="s">
        <v>844</v>
      </c>
      <c r="M125" s="2" t="s">
        <v>305</v>
      </c>
      <c r="N125" s="2" t="s">
        <v>27</v>
      </c>
      <c r="O125" s="2" t="s">
        <v>845</v>
      </c>
      <c r="P125" s="5">
        <v>45625</v>
      </c>
      <c r="Q125" s="2" t="s">
        <v>48</v>
      </c>
      <c r="S125" s="2" t="s">
        <v>30</v>
      </c>
    </row>
    <row r="126" spans="1:19" x14ac:dyDescent="0.25">
      <c r="A126" s="1">
        <v>45623.407275578698</v>
      </c>
      <c r="B126" s="2" t="s">
        <v>846</v>
      </c>
      <c r="C126" s="2" t="s">
        <v>847</v>
      </c>
      <c r="D126" s="2" t="s">
        <v>848</v>
      </c>
      <c r="E126" s="2" t="s">
        <v>849</v>
      </c>
      <c r="F126" s="2" t="s">
        <v>850</v>
      </c>
      <c r="G126" s="3">
        <v>8719.35</v>
      </c>
      <c r="H126" s="2" t="s">
        <v>24</v>
      </c>
      <c r="I126" s="2">
        <v>8</v>
      </c>
      <c r="J126" s="4">
        <v>1</v>
      </c>
      <c r="L126" s="2" t="s">
        <v>851</v>
      </c>
      <c r="M126" s="2" t="s">
        <v>790</v>
      </c>
      <c r="N126" s="2" t="s">
        <v>27</v>
      </c>
      <c r="O126" s="2" t="s">
        <v>852</v>
      </c>
      <c r="P126" s="5">
        <v>45398</v>
      </c>
      <c r="Q126" s="2" t="s">
        <v>853</v>
      </c>
      <c r="S126" s="2" t="s">
        <v>30</v>
      </c>
    </row>
    <row r="127" spans="1:19" x14ac:dyDescent="0.25">
      <c r="A127" s="1">
        <v>45616.355808368055</v>
      </c>
      <c r="B127" s="2" t="s">
        <v>854</v>
      </c>
      <c r="C127" s="2" t="s">
        <v>855</v>
      </c>
      <c r="D127" s="2" t="s">
        <v>171</v>
      </c>
      <c r="E127" s="2" t="s">
        <v>172</v>
      </c>
      <c r="F127" s="2" t="s">
        <v>856</v>
      </c>
      <c r="G127" s="3">
        <v>9700</v>
      </c>
      <c r="H127" s="2" t="s">
        <v>24</v>
      </c>
      <c r="I127" s="2">
        <v>8</v>
      </c>
      <c r="J127" s="4">
        <v>1</v>
      </c>
      <c r="L127" s="2" t="s">
        <v>174</v>
      </c>
      <c r="M127" s="2" t="s">
        <v>175</v>
      </c>
      <c r="N127" s="2" t="s">
        <v>27</v>
      </c>
      <c r="O127" s="2" t="s">
        <v>857</v>
      </c>
      <c r="P127" s="5">
        <v>45618</v>
      </c>
      <c r="Q127" s="2" t="s">
        <v>177</v>
      </c>
      <c r="S127" s="2" t="s">
        <v>30</v>
      </c>
    </row>
    <row r="128" spans="1:19" x14ac:dyDescent="0.25">
      <c r="A128" s="1">
        <v>45614.633813738423</v>
      </c>
      <c r="B128" s="2" t="s">
        <v>858</v>
      </c>
      <c r="C128" s="2" t="s">
        <v>859</v>
      </c>
      <c r="D128" s="2" t="s">
        <v>860</v>
      </c>
      <c r="E128" s="2" t="s">
        <v>861</v>
      </c>
      <c r="F128" s="2" t="s">
        <v>862</v>
      </c>
      <c r="G128" s="3">
        <v>3575.4</v>
      </c>
      <c r="H128" s="2" t="s">
        <v>24</v>
      </c>
      <c r="I128" s="2">
        <v>8</v>
      </c>
      <c r="J128" s="4">
        <v>1</v>
      </c>
      <c r="L128" s="2" t="s">
        <v>863</v>
      </c>
      <c r="M128" s="2" t="s">
        <v>864</v>
      </c>
      <c r="N128" s="2" t="s">
        <v>27</v>
      </c>
      <c r="O128" s="2" t="s">
        <v>865</v>
      </c>
      <c r="P128" s="5">
        <v>45669</v>
      </c>
      <c r="Q128" s="2" t="s">
        <v>866</v>
      </c>
      <c r="S128" s="2" t="s">
        <v>30</v>
      </c>
    </row>
    <row r="129" spans="1:19" x14ac:dyDescent="0.25">
      <c r="A129" s="1">
        <v>45603.575778240738</v>
      </c>
      <c r="B129" s="2" t="s">
        <v>867</v>
      </c>
      <c r="C129" s="2" t="s">
        <v>868</v>
      </c>
      <c r="D129" s="2" t="s">
        <v>637</v>
      </c>
      <c r="E129" s="2" t="s">
        <v>638</v>
      </c>
      <c r="F129" s="2" t="s">
        <v>869</v>
      </c>
      <c r="G129" s="3">
        <v>152.1</v>
      </c>
      <c r="H129" s="2" t="s">
        <v>24</v>
      </c>
      <c r="I129" s="2">
        <v>8</v>
      </c>
      <c r="J129" s="4">
        <v>1</v>
      </c>
      <c r="L129" s="2" t="s">
        <v>640</v>
      </c>
      <c r="M129" s="2" t="s">
        <v>641</v>
      </c>
      <c r="N129" s="2" t="s">
        <v>27</v>
      </c>
      <c r="O129" s="2" t="s">
        <v>870</v>
      </c>
      <c r="P129" s="5">
        <v>45663</v>
      </c>
      <c r="Q129" s="2" t="s">
        <v>643</v>
      </c>
      <c r="S129" s="2" t="s">
        <v>30</v>
      </c>
    </row>
    <row r="130" spans="1:19" x14ac:dyDescent="0.25">
      <c r="A130" s="1">
        <v>45603.575363275464</v>
      </c>
      <c r="B130" s="2" t="s">
        <v>871</v>
      </c>
      <c r="C130" s="2" t="s">
        <v>872</v>
      </c>
      <c r="D130" s="2" t="s">
        <v>637</v>
      </c>
      <c r="E130" s="2" t="s">
        <v>638</v>
      </c>
      <c r="F130" s="2" t="s">
        <v>873</v>
      </c>
      <c r="G130" s="3">
        <v>152.1</v>
      </c>
      <c r="H130" s="2" t="s">
        <v>24</v>
      </c>
      <c r="I130" s="2">
        <v>8</v>
      </c>
      <c r="J130" s="4">
        <v>1</v>
      </c>
      <c r="L130" s="2" t="s">
        <v>640</v>
      </c>
      <c r="M130" s="2" t="s">
        <v>641</v>
      </c>
      <c r="N130" s="2" t="s">
        <v>27</v>
      </c>
      <c r="O130" s="2" t="s">
        <v>874</v>
      </c>
      <c r="P130" s="5">
        <v>45663</v>
      </c>
      <c r="Q130" s="2" t="s">
        <v>643</v>
      </c>
      <c r="S130" s="2" t="s">
        <v>30</v>
      </c>
    </row>
    <row r="131" spans="1:19" x14ac:dyDescent="0.25">
      <c r="A131" s="1">
        <v>45602.426233101847</v>
      </c>
      <c r="B131" s="2" t="s">
        <v>875</v>
      </c>
      <c r="C131" s="2" t="s">
        <v>876</v>
      </c>
      <c r="D131" s="2" t="s">
        <v>429</v>
      </c>
      <c r="E131" s="2" t="s">
        <v>877</v>
      </c>
      <c r="F131" s="2" t="s">
        <v>878</v>
      </c>
      <c r="G131" s="3">
        <v>15772.55</v>
      </c>
      <c r="H131" s="2" t="s">
        <v>24</v>
      </c>
      <c r="I131" s="2">
        <v>8</v>
      </c>
      <c r="J131" s="4">
        <v>1</v>
      </c>
      <c r="L131" s="2" t="s">
        <v>879</v>
      </c>
      <c r="M131" s="2" t="s">
        <v>766</v>
      </c>
      <c r="N131" s="2" t="s">
        <v>27</v>
      </c>
      <c r="O131" s="2" t="s">
        <v>880</v>
      </c>
      <c r="P131" s="5">
        <v>45660</v>
      </c>
      <c r="Q131" s="2" t="s">
        <v>836</v>
      </c>
      <c r="S131" s="2" t="s">
        <v>30</v>
      </c>
    </row>
    <row r="132" spans="1:19" x14ac:dyDescent="0.25">
      <c r="A132" s="1">
        <v>45596.329574189811</v>
      </c>
      <c r="B132" s="2" t="s">
        <v>881</v>
      </c>
      <c r="C132" s="2" t="s">
        <v>882</v>
      </c>
      <c r="D132" s="2" t="s">
        <v>733</v>
      </c>
      <c r="E132" s="2" t="s">
        <v>883</v>
      </c>
      <c r="F132" s="2" t="s">
        <v>884</v>
      </c>
      <c r="G132" s="3">
        <v>10927.75</v>
      </c>
      <c r="H132" s="2" t="s">
        <v>24</v>
      </c>
      <c r="I132" s="2">
        <v>8</v>
      </c>
      <c r="J132" s="4">
        <v>1</v>
      </c>
      <c r="L132" s="2" t="s">
        <v>885</v>
      </c>
      <c r="M132" s="2" t="s">
        <v>886</v>
      </c>
      <c r="N132" s="2" t="s">
        <v>27</v>
      </c>
      <c r="O132" s="2" t="s">
        <v>887</v>
      </c>
      <c r="P132" s="5">
        <v>45401</v>
      </c>
      <c r="Q132" s="2" t="s">
        <v>739</v>
      </c>
      <c r="S132" s="2" t="s">
        <v>30</v>
      </c>
    </row>
    <row r="133" spans="1:19" x14ac:dyDescent="0.25">
      <c r="A133" s="1">
        <v>45593.649088310187</v>
      </c>
      <c r="B133" s="2" t="s">
        <v>888</v>
      </c>
      <c r="C133" s="2" t="s">
        <v>889</v>
      </c>
      <c r="D133" s="2" t="s">
        <v>860</v>
      </c>
      <c r="E133" s="2" t="s">
        <v>890</v>
      </c>
      <c r="F133" s="2" t="s">
        <v>891</v>
      </c>
      <c r="G133" s="3">
        <v>9476.7000000000007</v>
      </c>
      <c r="H133" s="2" t="s">
        <v>24</v>
      </c>
      <c r="I133" s="2">
        <v>8</v>
      </c>
      <c r="J133" s="4">
        <v>1</v>
      </c>
      <c r="L133" s="2" t="s">
        <v>892</v>
      </c>
      <c r="M133" s="2" t="s">
        <v>893</v>
      </c>
      <c r="N133" s="2" t="s">
        <v>27</v>
      </c>
      <c r="O133" s="2" t="s">
        <v>894</v>
      </c>
      <c r="P133" s="5">
        <v>45641</v>
      </c>
      <c r="Q133" s="2" t="s">
        <v>866</v>
      </c>
      <c r="S133" s="2" t="s">
        <v>30</v>
      </c>
    </row>
    <row r="134" spans="1:19" x14ac:dyDescent="0.25">
      <c r="A134" s="1">
        <v>45589.476687268514</v>
      </c>
      <c r="B134" s="2" t="s">
        <v>895</v>
      </c>
      <c r="C134" s="2" t="s">
        <v>896</v>
      </c>
      <c r="D134" s="2" t="s">
        <v>244</v>
      </c>
      <c r="E134" s="2" t="s">
        <v>245</v>
      </c>
      <c r="F134" s="2" t="s">
        <v>897</v>
      </c>
      <c r="G134" s="3">
        <v>2410.5</v>
      </c>
      <c r="H134" s="2" t="s">
        <v>24</v>
      </c>
      <c r="I134" s="2">
        <v>8</v>
      </c>
      <c r="J134" s="4">
        <v>1</v>
      </c>
      <c r="L134" s="2" t="s">
        <v>247</v>
      </c>
      <c r="M134" s="2" t="s">
        <v>64</v>
      </c>
      <c r="N134" s="2" t="s">
        <v>27</v>
      </c>
      <c r="O134" s="2" t="s">
        <v>898</v>
      </c>
      <c r="P134" s="5">
        <v>45625</v>
      </c>
      <c r="Q134" s="2" t="s">
        <v>249</v>
      </c>
      <c r="S134" s="2" t="s">
        <v>30</v>
      </c>
    </row>
    <row r="135" spans="1:19" x14ac:dyDescent="0.25">
      <c r="A135" s="1">
        <v>45586.307706331019</v>
      </c>
      <c r="B135" s="2" t="s">
        <v>899</v>
      </c>
      <c r="C135" s="2" t="s">
        <v>900</v>
      </c>
      <c r="D135" s="2" t="s">
        <v>189</v>
      </c>
      <c r="E135" s="2" t="s">
        <v>190</v>
      </c>
      <c r="F135" s="2" t="s">
        <v>901</v>
      </c>
      <c r="G135" s="3">
        <v>660.4</v>
      </c>
      <c r="H135" s="2" t="s">
        <v>24</v>
      </c>
      <c r="I135" s="2">
        <v>8</v>
      </c>
      <c r="J135" s="4">
        <v>1</v>
      </c>
      <c r="L135" s="2" t="s">
        <v>192</v>
      </c>
      <c r="M135" s="2" t="s">
        <v>193</v>
      </c>
      <c r="N135" s="2" t="s">
        <v>27</v>
      </c>
      <c r="O135" s="2" t="s">
        <v>902</v>
      </c>
      <c r="P135" s="5">
        <v>45619</v>
      </c>
      <c r="Q135" s="2" t="s">
        <v>195</v>
      </c>
      <c r="S135" s="2" t="s">
        <v>30</v>
      </c>
    </row>
    <row r="136" spans="1:19" x14ac:dyDescent="0.25">
      <c r="A136" s="1">
        <v>45579.313672719909</v>
      </c>
      <c r="B136" s="2" t="s">
        <v>903</v>
      </c>
      <c r="C136" s="2" t="s">
        <v>904</v>
      </c>
      <c r="D136" s="2" t="s">
        <v>118</v>
      </c>
      <c r="E136" s="2" t="s">
        <v>453</v>
      </c>
      <c r="F136" s="2" t="s">
        <v>905</v>
      </c>
      <c r="G136" s="3">
        <v>4828.1000000000004</v>
      </c>
      <c r="H136" s="2" t="s">
        <v>24</v>
      </c>
      <c r="I136" s="2">
        <v>8</v>
      </c>
      <c r="J136" s="4">
        <v>1</v>
      </c>
      <c r="L136" s="2" t="s">
        <v>455</v>
      </c>
      <c r="M136" s="2" t="s">
        <v>456</v>
      </c>
      <c r="N136" s="2" t="s">
        <v>27</v>
      </c>
      <c r="O136" s="2" t="s">
        <v>906</v>
      </c>
      <c r="P136" s="5">
        <v>45636</v>
      </c>
      <c r="Q136" s="2" t="s">
        <v>124</v>
      </c>
      <c r="S136" s="2" t="s">
        <v>30</v>
      </c>
    </row>
    <row r="137" spans="1:19" x14ac:dyDescent="0.25">
      <c r="A137" s="1">
        <v>45579.307614270831</v>
      </c>
      <c r="B137" s="2" t="s">
        <v>907</v>
      </c>
      <c r="C137" s="2" t="s">
        <v>908</v>
      </c>
      <c r="D137" s="2" t="s">
        <v>492</v>
      </c>
      <c r="E137" s="2" t="s">
        <v>909</v>
      </c>
      <c r="F137" s="2" t="s">
        <v>910</v>
      </c>
      <c r="G137" s="3">
        <v>7595.15</v>
      </c>
      <c r="H137" s="2" t="s">
        <v>24</v>
      </c>
      <c r="I137" s="2">
        <v>8</v>
      </c>
      <c r="J137" s="4">
        <v>1</v>
      </c>
      <c r="L137" s="2" t="s">
        <v>911</v>
      </c>
      <c r="M137" s="2" t="s">
        <v>659</v>
      </c>
      <c r="N137" s="2" t="s">
        <v>27</v>
      </c>
      <c r="O137" s="2" t="s">
        <v>912</v>
      </c>
      <c r="P137" s="5">
        <v>45636</v>
      </c>
      <c r="Q137" s="2" t="s">
        <v>498</v>
      </c>
      <c r="S137" s="2" t="s">
        <v>30</v>
      </c>
    </row>
    <row r="138" spans="1:19" x14ac:dyDescent="0.25">
      <c r="A138" s="1">
        <v>45575.579105092591</v>
      </c>
      <c r="B138" s="2" t="s">
        <v>913</v>
      </c>
      <c r="C138" s="2" t="s">
        <v>868</v>
      </c>
      <c r="D138" s="2" t="s">
        <v>637</v>
      </c>
      <c r="E138" s="2" t="s">
        <v>638</v>
      </c>
      <c r="F138" s="2" t="s">
        <v>914</v>
      </c>
      <c r="G138" s="3">
        <v>12826.3</v>
      </c>
      <c r="H138" s="2" t="s">
        <v>24</v>
      </c>
      <c r="I138" s="2">
        <v>8</v>
      </c>
      <c r="J138" s="4">
        <v>1</v>
      </c>
      <c r="L138" s="2" t="s">
        <v>640</v>
      </c>
      <c r="M138" s="2" t="s">
        <v>641</v>
      </c>
      <c r="N138" s="2" t="s">
        <v>27</v>
      </c>
      <c r="O138" s="2" t="s">
        <v>915</v>
      </c>
      <c r="P138" s="5">
        <v>45607</v>
      </c>
      <c r="Q138" s="2" t="s">
        <v>643</v>
      </c>
      <c r="S138" s="2" t="s">
        <v>30</v>
      </c>
    </row>
    <row r="139" spans="1:19" x14ac:dyDescent="0.25">
      <c r="A139" s="1">
        <v>45575.578485648148</v>
      </c>
      <c r="B139" s="2" t="s">
        <v>916</v>
      </c>
      <c r="C139" s="2" t="s">
        <v>872</v>
      </c>
      <c r="D139" s="2" t="s">
        <v>637</v>
      </c>
      <c r="E139" s="2" t="s">
        <v>638</v>
      </c>
      <c r="F139" s="2" t="s">
        <v>917</v>
      </c>
      <c r="G139" s="3">
        <v>12826.3</v>
      </c>
      <c r="H139" s="2" t="s">
        <v>24</v>
      </c>
      <c r="I139" s="2">
        <v>8</v>
      </c>
      <c r="J139" s="4">
        <v>1</v>
      </c>
      <c r="L139" s="2" t="s">
        <v>640</v>
      </c>
      <c r="M139" s="2" t="s">
        <v>641</v>
      </c>
      <c r="N139" s="2" t="s">
        <v>27</v>
      </c>
      <c r="O139" s="2" t="s">
        <v>918</v>
      </c>
      <c r="P139" s="5">
        <v>45598</v>
      </c>
      <c r="Q139" s="2" t="s">
        <v>643</v>
      </c>
      <c r="S139" s="2" t="s">
        <v>30</v>
      </c>
    </row>
    <row r="140" spans="1:19" x14ac:dyDescent="0.25">
      <c r="A140" s="1">
        <v>45566.472711192131</v>
      </c>
      <c r="B140" s="2" t="s">
        <v>919</v>
      </c>
      <c r="C140" s="2" t="s">
        <v>920</v>
      </c>
      <c r="D140" s="2" t="s">
        <v>244</v>
      </c>
      <c r="E140" s="2" t="s">
        <v>921</v>
      </c>
      <c r="F140" s="2" t="s">
        <v>922</v>
      </c>
      <c r="G140" s="3">
        <v>30000</v>
      </c>
      <c r="H140" s="2" t="s">
        <v>24</v>
      </c>
      <c r="I140" s="2">
        <v>11</v>
      </c>
      <c r="J140" s="4">
        <v>1</v>
      </c>
      <c r="L140" s="2" t="s">
        <v>923</v>
      </c>
      <c r="M140" s="2" t="s">
        <v>572</v>
      </c>
      <c r="N140" s="2" t="s">
        <v>27</v>
      </c>
      <c r="O140" s="2" t="s">
        <v>924</v>
      </c>
      <c r="P140" s="5">
        <v>45626</v>
      </c>
      <c r="Q140" s="2" t="s">
        <v>249</v>
      </c>
      <c r="S140" s="2" t="s">
        <v>30</v>
      </c>
    </row>
    <row r="141" spans="1:19" x14ac:dyDescent="0.25">
      <c r="A141" s="1">
        <v>45566.47209614583</v>
      </c>
      <c r="B141" s="2" t="s">
        <v>925</v>
      </c>
      <c r="C141" s="2" t="s">
        <v>926</v>
      </c>
      <c r="D141" s="2" t="s">
        <v>244</v>
      </c>
      <c r="E141" s="2" t="s">
        <v>921</v>
      </c>
      <c r="F141" s="2" t="s">
        <v>927</v>
      </c>
      <c r="G141" s="3">
        <v>29471.95</v>
      </c>
      <c r="H141" s="2" t="s">
        <v>24</v>
      </c>
      <c r="I141" s="2">
        <v>11</v>
      </c>
      <c r="J141" s="4">
        <v>1</v>
      </c>
      <c r="L141" s="2" t="s">
        <v>923</v>
      </c>
      <c r="M141" s="2" t="s">
        <v>572</v>
      </c>
      <c r="N141" s="2" t="s">
        <v>27</v>
      </c>
      <c r="O141" s="2" t="s">
        <v>928</v>
      </c>
      <c r="P141" s="5">
        <v>45626</v>
      </c>
      <c r="Q141" s="2" t="s">
        <v>249</v>
      </c>
      <c r="S141" s="2" t="s">
        <v>30</v>
      </c>
    </row>
    <row r="142" spans="1:19" x14ac:dyDescent="0.25">
      <c r="A142" s="1">
        <v>45560.480020173607</v>
      </c>
      <c r="B142" s="2" t="s">
        <v>929</v>
      </c>
      <c r="C142" s="2" t="s">
        <v>930</v>
      </c>
      <c r="D142" s="2" t="s">
        <v>118</v>
      </c>
      <c r="E142" s="2" t="s">
        <v>453</v>
      </c>
      <c r="F142" s="2" t="s">
        <v>931</v>
      </c>
      <c r="G142" s="3">
        <v>24841.75</v>
      </c>
      <c r="H142" s="2" t="s">
        <v>24</v>
      </c>
      <c r="I142" s="2">
        <v>8</v>
      </c>
      <c r="J142" s="4">
        <v>1</v>
      </c>
      <c r="L142" s="2" t="s">
        <v>455</v>
      </c>
      <c r="M142" s="2" t="s">
        <v>456</v>
      </c>
      <c r="N142" s="2" t="s">
        <v>27</v>
      </c>
      <c r="O142" s="2" t="s">
        <v>932</v>
      </c>
      <c r="P142" s="5">
        <v>45620</v>
      </c>
      <c r="Q142" s="2" t="s">
        <v>124</v>
      </c>
      <c r="S142" s="2" t="s">
        <v>30</v>
      </c>
    </row>
    <row r="143" spans="1:19" x14ac:dyDescent="0.25">
      <c r="A143" s="1">
        <v>45559.444470601848</v>
      </c>
      <c r="B143" s="2" t="s">
        <v>933</v>
      </c>
      <c r="C143" s="2" t="s">
        <v>934</v>
      </c>
      <c r="D143" s="2" t="s">
        <v>84</v>
      </c>
      <c r="E143" s="2" t="s">
        <v>103</v>
      </c>
      <c r="F143" s="2" t="s">
        <v>935</v>
      </c>
      <c r="G143" s="3">
        <v>18660.75</v>
      </c>
      <c r="H143" s="2" t="s">
        <v>24</v>
      </c>
      <c r="I143" s="2">
        <v>8</v>
      </c>
      <c r="J143" s="4">
        <v>1</v>
      </c>
      <c r="L143" s="2" t="s">
        <v>103</v>
      </c>
      <c r="M143" s="2" t="s">
        <v>103</v>
      </c>
      <c r="N143" s="2" t="s">
        <v>27</v>
      </c>
      <c r="O143" s="2" t="s">
        <v>936</v>
      </c>
      <c r="P143" s="5">
        <v>45597</v>
      </c>
      <c r="Q143" s="2" t="s">
        <v>90</v>
      </c>
      <c r="S143" s="2" t="s">
        <v>30</v>
      </c>
    </row>
    <row r="144" spans="1:19" x14ac:dyDescent="0.25">
      <c r="A144" s="1">
        <v>45555.598489618053</v>
      </c>
      <c r="B144" s="2" t="s">
        <v>937</v>
      </c>
      <c r="C144" s="2" t="s">
        <v>938</v>
      </c>
      <c r="D144" s="2" t="s">
        <v>939</v>
      </c>
      <c r="E144" s="2" t="s">
        <v>940</v>
      </c>
      <c r="F144" s="2" t="s">
        <v>941</v>
      </c>
      <c r="G144" s="3">
        <v>10949.75</v>
      </c>
      <c r="H144" s="2" t="s">
        <v>24</v>
      </c>
      <c r="I144" s="2">
        <v>11</v>
      </c>
      <c r="J144" s="4">
        <v>1</v>
      </c>
      <c r="L144" s="2" t="s">
        <v>942</v>
      </c>
      <c r="M144" s="2" t="s">
        <v>943</v>
      </c>
      <c r="N144" s="2" t="s">
        <v>27</v>
      </c>
      <c r="O144" s="2" t="s">
        <v>944</v>
      </c>
      <c r="P144" s="5">
        <v>45615</v>
      </c>
      <c r="Q144" s="2" t="s">
        <v>945</v>
      </c>
      <c r="S144" s="2" t="s">
        <v>30</v>
      </c>
    </row>
    <row r="145" spans="1:19" x14ac:dyDescent="0.25">
      <c r="A145" s="1">
        <v>45554.426569675925</v>
      </c>
      <c r="B145" s="2" t="s">
        <v>946</v>
      </c>
      <c r="C145" s="2" t="s">
        <v>947</v>
      </c>
      <c r="D145" s="2" t="s">
        <v>244</v>
      </c>
      <c r="E145" s="2" t="s">
        <v>921</v>
      </c>
      <c r="F145" s="2" t="s">
        <v>948</v>
      </c>
      <c r="G145" s="3">
        <v>32174</v>
      </c>
      <c r="H145" s="2" t="s">
        <v>24</v>
      </c>
      <c r="I145" s="2">
        <v>11</v>
      </c>
      <c r="J145" s="4">
        <v>1</v>
      </c>
      <c r="L145" s="2" t="s">
        <v>923</v>
      </c>
      <c r="M145" s="2" t="s">
        <v>572</v>
      </c>
      <c r="N145" s="2" t="s">
        <v>27</v>
      </c>
      <c r="O145" s="2" t="s">
        <v>949</v>
      </c>
      <c r="P145" s="5">
        <v>45606</v>
      </c>
      <c r="Q145" s="2" t="s">
        <v>249</v>
      </c>
      <c r="S145" s="2" t="s">
        <v>30</v>
      </c>
    </row>
    <row r="146" spans="1:19" x14ac:dyDescent="0.25">
      <c r="A146" s="1">
        <v>45545.427280289347</v>
      </c>
      <c r="C146" s="2" t="s">
        <v>950</v>
      </c>
      <c r="D146" s="2" t="s">
        <v>292</v>
      </c>
      <c r="E146" s="2" t="s">
        <v>703</v>
      </c>
      <c r="F146" s="2" t="s">
        <v>951</v>
      </c>
      <c r="G146" s="3">
        <v>696.3</v>
      </c>
      <c r="H146" s="2" t="s">
        <v>24</v>
      </c>
      <c r="I146" s="2">
        <v>8</v>
      </c>
      <c r="J146" s="4">
        <v>1</v>
      </c>
      <c r="L146" s="2" t="s">
        <v>705</v>
      </c>
      <c r="M146" s="2" t="s">
        <v>706</v>
      </c>
      <c r="N146" s="2" t="s">
        <v>27</v>
      </c>
      <c r="O146" s="2" t="s">
        <v>952</v>
      </c>
      <c r="Q146" s="2" t="s">
        <v>295</v>
      </c>
      <c r="S146" s="2" t="s">
        <v>30</v>
      </c>
    </row>
    <row r="147" spans="1:19" x14ac:dyDescent="0.25">
      <c r="A147" s="1">
        <v>45544.610808530088</v>
      </c>
      <c r="B147" s="2" t="s">
        <v>953</v>
      </c>
      <c r="C147" s="2" t="s">
        <v>954</v>
      </c>
      <c r="D147" s="2" t="s">
        <v>42</v>
      </c>
      <c r="E147" s="2" t="s">
        <v>955</v>
      </c>
      <c r="F147" s="2" t="s">
        <v>956</v>
      </c>
      <c r="G147" s="3">
        <v>3300</v>
      </c>
      <c r="H147" s="2" t="s">
        <v>24</v>
      </c>
      <c r="I147" s="2">
        <v>8</v>
      </c>
      <c r="J147" s="4">
        <v>1</v>
      </c>
      <c r="L147" s="2" t="s">
        <v>957</v>
      </c>
      <c r="M147" s="2" t="s">
        <v>958</v>
      </c>
      <c r="N147" s="2" t="s">
        <v>27</v>
      </c>
      <c r="O147" s="2" t="s">
        <v>959</v>
      </c>
      <c r="P147" s="5">
        <v>45604</v>
      </c>
      <c r="Q147" s="2" t="s">
        <v>48</v>
      </c>
      <c r="S147" s="2" t="s">
        <v>30</v>
      </c>
    </row>
    <row r="148" spans="1:19" x14ac:dyDescent="0.25">
      <c r="A148" s="1">
        <v>45539.600950312495</v>
      </c>
      <c r="B148" s="2" t="s">
        <v>960</v>
      </c>
      <c r="C148" s="2" t="s">
        <v>961</v>
      </c>
      <c r="D148" s="2" t="s">
        <v>962</v>
      </c>
      <c r="E148" s="2" t="s">
        <v>963</v>
      </c>
      <c r="F148" s="2" t="s">
        <v>964</v>
      </c>
      <c r="G148" s="3">
        <v>25347.75</v>
      </c>
      <c r="H148" s="2" t="s">
        <v>24</v>
      </c>
      <c r="I148" s="2">
        <v>8</v>
      </c>
      <c r="J148" s="4">
        <v>1</v>
      </c>
      <c r="L148" s="2" t="s">
        <v>965</v>
      </c>
      <c r="M148" s="2" t="s">
        <v>256</v>
      </c>
      <c r="N148" s="2" t="s">
        <v>27</v>
      </c>
      <c r="O148" s="2" t="s">
        <v>966</v>
      </c>
      <c r="P148" s="5">
        <v>45567</v>
      </c>
      <c r="Q148" s="2" t="s">
        <v>967</v>
      </c>
      <c r="S148" s="2" t="s">
        <v>30</v>
      </c>
    </row>
    <row r="149" spans="1:19" x14ac:dyDescent="0.25">
      <c r="A149" s="1">
        <v>45539.600277858794</v>
      </c>
      <c r="B149" s="2" t="s">
        <v>968</v>
      </c>
      <c r="C149" s="2" t="s">
        <v>961</v>
      </c>
      <c r="D149" s="2" t="s">
        <v>962</v>
      </c>
      <c r="E149" s="2" t="s">
        <v>963</v>
      </c>
      <c r="F149" s="2" t="s">
        <v>969</v>
      </c>
      <c r="G149" s="3">
        <v>43560.85</v>
      </c>
      <c r="H149" s="2" t="s">
        <v>24</v>
      </c>
      <c r="I149" s="2">
        <v>8</v>
      </c>
      <c r="J149" s="4">
        <v>1</v>
      </c>
      <c r="L149" s="2" t="s">
        <v>965</v>
      </c>
      <c r="M149" s="2" t="s">
        <v>256</v>
      </c>
      <c r="N149" s="2" t="s">
        <v>27</v>
      </c>
      <c r="O149" s="2" t="s">
        <v>970</v>
      </c>
      <c r="P149" s="5">
        <v>45567</v>
      </c>
      <c r="Q149" s="2" t="s">
        <v>967</v>
      </c>
      <c r="S149" s="2" t="s">
        <v>30</v>
      </c>
    </row>
    <row r="150" spans="1:19" x14ac:dyDescent="0.25">
      <c r="A150" s="1">
        <v>45539.599692743053</v>
      </c>
      <c r="B150" s="2" t="s">
        <v>971</v>
      </c>
      <c r="C150" s="2" t="s">
        <v>961</v>
      </c>
      <c r="D150" s="2" t="s">
        <v>962</v>
      </c>
      <c r="E150" s="2" t="s">
        <v>963</v>
      </c>
      <c r="F150" s="2" t="s">
        <v>972</v>
      </c>
      <c r="G150" s="3">
        <v>59301.4</v>
      </c>
      <c r="H150" s="2" t="s">
        <v>24</v>
      </c>
      <c r="I150" s="2">
        <v>8</v>
      </c>
      <c r="J150" s="4">
        <v>1</v>
      </c>
      <c r="L150" s="2" t="s">
        <v>965</v>
      </c>
      <c r="M150" s="2" t="s">
        <v>256</v>
      </c>
      <c r="N150" s="2" t="s">
        <v>27</v>
      </c>
      <c r="O150" s="2" t="s">
        <v>973</v>
      </c>
      <c r="P150" s="5">
        <v>45567</v>
      </c>
      <c r="Q150" s="2" t="s">
        <v>967</v>
      </c>
      <c r="S150" s="2" t="s">
        <v>30</v>
      </c>
    </row>
    <row r="151" spans="1:19" x14ac:dyDescent="0.25">
      <c r="A151" s="1">
        <v>45539.599325613424</v>
      </c>
      <c r="B151" s="2" t="s">
        <v>974</v>
      </c>
      <c r="C151" s="2" t="s">
        <v>961</v>
      </c>
      <c r="D151" s="2" t="s">
        <v>962</v>
      </c>
      <c r="E151" s="2" t="s">
        <v>963</v>
      </c>
      <c r="F151" s="2" t="s">
        <v>975</v>
      </c>
      <c r="G151" s="3">
        <v>30656.6</v>
      </c>
      <c r="H151" s="2" t="s">
        <v>24</v>
      </c>
      <c r="I151" s="2">
        <v>8</v>
      </c>
      <c r="J151" s="4">
        <v>1</v>
      </c>
      <c r="L151" s="2" t="s">
        <v>965</v>
      </c>
      <c r="M151" s="2" t="s">
        <v>256</v>
      </c>
      <c r="N151" s="2" t="s">
        <v>27</v>
      </c>
      <c r="O151" s="2" t="s">
        <v>976</v>
      </c>
      <c r="P151" s="5">
        <v>45567</v>
      </c>
      <c r="Q151" s="2" t="s">
        <v>967</v>
      </c>
      <c r="S151" s="2" t="s">
        <v>30</v>
      </c>
    </row>
    <row r="152" spans="1:19" x14ac:dyDescent="0.25">
      <c r="A152" s="1">
        <v>45539.598281365739</v>
      </c>
      <c r="B152" s="2" t="s">
        <v>977</v>
      </c>
      <c r="C152" s="2" t="s">
        <v>961</v>
      </c>
      <c r="D152" s="2" t="s">
        <v>962</v>
      </c>
      <c r="E152" s="2" t="s">
        <v>963</v>
      </c>
      <c r="F152" s="2" t="s">
        <v>978</v>
      </c>
      <c r="G152" s="3">
        <v>32845</v>
      </c>
      <c r="H152" s="2" t="s">
        <v>24</v>
      </c>
      <c r="I152" s="2">
        <v>8</v>
      </c>
      <c r="J152" s="4">
        <v>1</v>
      </c>
      <c r="L152" s="2" t="s">
        <v>965</v>
      </c>
      <c r="M152" s="2" t="s">
        <v>256</v>
      </c>
      <c r="N152" s="2" t="s">
        <v>27</v>
      </c>
      <c r="O152" s="2" t="s">
        <v>979</v>
      </c>
      <c r="P152" s="5">
        <v>45567</v>
      </c>
      <c r="Q152" s="2" t="s">
        <v>967</v>
      </c>
      <c r="S152" s="2" t="s">
        <v>30</v>
      </c>
    </row>
    <row r="153" spans="1:19" x14ac:dyDescent="0.25">
      <c r="A153" s="1">
        <v>45539.59749375</v>
      </c>
      <c r="B153" s="2" t="s">
        <v>980</v>
      </c>
      <c r="C153" s="2" t="s">
        <v>961</v>
      </c>
      <c r="D153" s="2" t="s">
        <v>962</v>
      </c>
      <c r="E153" s="2" t="s">
        <v>963</v>
      </c>
      <c r="F153" s="2" t="s">
        <v>981</v>
      </c>
      <c r="G153" s="3">
        <v>48003.85</v>
      </c>
      <c r="H153" s="2" t="s">
        <v>24</v>
      </c>
      <c r="I153" s="2">
        <v>8</v>
      </c>
      <c r="J153" s="4">
        <v>1</v>
      </c>
      <c r="L153" s="2" t="s">
        <v>965</v>
      </c>
      <c r="M153" s="2" t="s">
        <v>256</v>
      </c>
      <c r="N153" s="2" t="s">
        <v>27</v>
      </c>
      <c r="O153" s="2" t="s">
        <v>982</v>
      </c>
      <c r="P153" s="5">
        <v>45567</v>
      </c>
      <c r="Q153" s="2" t="s">
        <v>967</v>
      </c>
      <c r="S153" s="2" t="s">
        <v>30</v>
      </c>
    </row>
    <row r="154" spans="1:19" x14ac:dyDescent="0.25">
      <c r="A154" s="1">
        <v>45538.337852743054</v>
      </c>
      <c r="B154" s="2" t="s">
        <v>983</v>
      </c>
      <c r="C154" s="2" t="s">
        <v>984</v>
      </c>
      <c r="D154" s="2" t="s">
        <v>109</v>
      </c>
      <c r="E154" s="2" t="s">
        <v>985</v>
      </c>
      <c r="F154" s="2" t="s">
        <v>986</v>
      </c>
      <c r="G154" s="3">
        <v>6982.7</v>
      </c>
      <c r="H154" s="2" t="s">
        <v>24</v>
      </c>
      <c r="I154" s="2">
        <v>11</v>
      </c>
      <c r="J154" s="4">
        <v>1</v>
      </c>
      <c r="L154" s="2" t="s">
        <v>987</v>
      </c>
      <c r="M154" s="2" t="s">
        <v>729</v>
      </c>
      <c r="N154" s="2" t="s">
        <v>27</v>
      </c>
      <c r="O154" s="2" t="s">
        <v>988</v>
      </c>
      <c r="P154" s="5">
        <v>45548</v>
      </c>
      <c r="Q154" s="2" t="s">
        <v>115</v>
      </c>
      <c r="S154" s="2" t="s">
        <v>30</v>
      </c>
    </row>
    <row r="155" spans="1:19" x14ac:dyDescent="0.25">
      <c r="A155" s="1">
        <v>45538.29046207176</v>
      </c>
      <c r="B155" s="2" t="s">
        <v>989</v>
      </c>
      <c r="C155" s="2" t="s">
        <v>990</v>
      </c>
      <c r="D155" s="2" t="s">
        <v>109</v>
      </c>
      <c r="E155" s="2" t="s">
        <v>985</v>
      </c>
      <c r="F155" s="2" t="s">
        <v>991</v>
      </c>
      <c r="G155" s="3">
        <v>13993.55</v>
      </c>
      <c r="H155" s="2" t="s">
        <v>24</v>
      </c>
      <c r="I155" s="2">
        <v>11</v>
      </c>
      <c r="J155" s="4">
        <v>1</v>
      </c>
      <c r="L155" s="2" t="s">
        <v>987</v>
      </c>
      <c r="M155" s="2" t="s">
        <v>729</v>
      </c>
      <c r="N155" s="2" t="s">
        <v>27</v>
      </c>
      <c r="O155" s="2" t="s">
        <v>992</v>
      </c>
      <c r="P155" s="5">
        <v>45548</v>
      </c>
      <c r="Q155" s="2" t="s">
        <v>115</v>
      </c>
      <c r="S155" s="2" t="s">
        <v>30</v>
      </c>
    </row>
    <row r="156" spans="1:19" x14ac:dyDescent="0.25">
      <c r="A156" s="1">
        <v>45531.308670520833</v>
      </c>
      <c r="B156" s="2" t="s">
        <v>993</v>
      </c>
      <c r="C156" s="2" t="s">
        <v>994</v>
      </c>
      <c r="D156" s="2" t="s">
        <v>860</v>
      </c>
      <c r="E156" s="2" t="s">
        <v>103</v>
      </c>
      <c r="F156" s="2" t="s">
        <v>995</v>
      </c>
      <c r="G156" s="3">
        <v>8981.1</v>
      </c>
      <c r="H156" s="2" t="s">
        <v>24</v>
      </c>
      <c r="I156" s="2">
        <v>8</v>
      </c>
      <c r="J156" s="4">
        <v>1</v>
      </c>
      <c r="L156" s="2" t="s">
        <v>103</v>
      </c>
      <c r="M156" s="2" t="s">
        <v>103</v>
      </c>
      <c r="N156" s="2" t="s">
        <v>27</v>
      </c>
      <c r="O156" s="2" t="s">
        <v>996</v>
      </c>
      <c r="P156" s="5">
        <v>45374</v>
      </c>
      <c r="Q156" s="2" t="s">
        <v>866</v>
      </c>
      <c r="S156" s="2" t="s">
        <v>30</v>
      </c>
    </row>
    <row r="157" spans="1:19" x14ac:dyDescent="0.25">
      <c r="A157" s="1">
        <v>45525.575753622681</v>
      </c>
      <c r="B157" s="2" t="s">
        <v>997</v>
      </c>
      <c r="C157" s="2" t="s">
        <v>998</v>
      </c>
      <c r="D157" s="2" t="s">
        <v>999</v>
      </c>
      <c r="E157" s="2" t="s">
        <v>1000</v>
      </c>
      <c r="F157" s="2" t="s">
        <v>1001</v>
      </c>
      <c r="G157" s="3">
        <v>12153.05</v>
      </c>
      <c r="H157" s="2" t="s">
        <v>24</v>
      </c>
      <c r="I157" s="2">
        <v>11</v>
      </c>
      <c r="J157" s="4">
        <v>1</v>
      </c>
      <c r="L157" s="2" t="s">
        <v>1002</v>
      </c>
      <c r="M157" s="2" t="s">
        <v>1003</v>
      </c>
      <c r="N157" s="2" t="s">
        <v>27</v>
      </c>
      <c r="O157" s="2" t="s">
        <v>1004</v>
      </c>
      <c r="P157" s="5">
        <v>45527</v>
      </c>
      <c r="Q157" s="2" t="s">
        <v>1005</v>
      </c>
      <c r="S157" s="2" t="s">
        <v>30</v>
      </c>
    </row>
    <row r="158" spans="1:19" x14ac:dyDescent="0.25">
      <c r="A158" s="1">
        <v>45524.494430358791</v>
      </c>
      <c r="B158" s="2" t="s">
        <v>1006</v>
      </c>
      <c r="C158" s="2" t="s">
        <v>1007</v>
      </c>
      <c r="D158" s="2" t="s">
        <v>118</v>
      </c>
      <c r="E158" s="2" t="s">
        <v>1008</v>
      </c>
      <c r="F158" s="2" t="s">
        <v>1009</v>
      </c>
      <c r="G158" s="3">
        <v>17704.099999999999</v>
      </c>
      <c r="H158" s="2" t="s">
        <v>24</v>
      </c>
      <c r="I158" s="2">
        <v>8</v>
      </c>
      <c r="J158" s="4">
        <v>1</v>
      </c>
      <c r="L158" s="2" t="s">
        <v>1010</v>
      </c>
      <c r="M158" s="2" t="s">
        <v>1011</v>
      </c>
      <c r="N158" s="2" t="s">
        <v>27</v>
      </c>
      <c r="O158" s="2" t="s">
        <v>1012</v>
      </c>
      <c r="P158" s="5">
        <v>45569</v>
      </c>
      <c r="Q158" s="2" t="s">
        <v>124</v>
      </c>
      <c r="S158" s="2" t="s">
        <v>30</v>
      </c>
    </row>
    <row r="159" spans="1:19" x14ac:dyDescent="0.25">
      <c r="A159" s="1">
        <v>45518.627739583331</v>
      </c>
      <c r="B159" s="2" t="s">
        <v>1013</v>
      </c>
      <c r="C159" s="2" t="s">
        <v>1014</v>
      </c>
      <c r="D159" s="2" t="s">
        <v>1015</v>
      </c>
      <c r="E159" s="2" t="s">
        <v>1016</v>
      </c>
      <c r="F159" s="2" t="s">
        <v>1017</v>
      </c>
      <c r="G159" s="3">
        <v>70787.149999999994</v>
      </c>
      <c r="H159" s="2" t="s">
        <v>24</v>
      </c>
      <c r="I159" s="2">
        <v>8</v>
      </c>
      <c r="J159" s="4">
        <v>1</v>
      </c>
      <c r="L159" s="2" t="s">
        <v>1018</v>
      </c>
      <c r="M159" s="2" t="s">
        <v>1019</v>
      </c>
      <c r="N159" s="2" t="s">
        <v>27</v>
      </c>
      <c r="O159" s="2" t="s">
        <v>1020</v>
      </c>
      <c r="P159" s="5">
        <v>45576</v>
      </c>
      <c r="Q159" s="2" t="s">
        <v>1021</v>
      </c>
      <c r="S159" s="2" t="s">
        <v>30</v>
      </c>
    </row>
    <row r="160" spans="1:19" x14ac:dyDescent="0.25">
      <c r="A160" s="1">
        <v>45510.336008101847</v>
      </c>
      <c r="B160" s="2" t="s">
        <v>1022</v>
      </c>
      <c r="C160" s="2" t="s">
        <v>1023</v>
      </c>
      <c r="D160" s="2" t="s">
        <v>1024</v>
      </c>
      <c r="E160" s="2" t="s">
        <v>103</v>
      </c>
      <c r="F160" s="2" t="s">
        <v>1025</v>
      </c>
      <c r="G160" s="3">
        <v>3988.4</v>
      </c>
      <c r="H160" s="2" t="s">
        <v>24</v>
      </c>
      <c r="I160" s="2">
        <v>11</v>
      </c>
      <c r="J160" s="4">
        <v>1</v>
      </c>
      <c r="L160" s="2" t="s">
        <v>103</v>
      </c>
      <c r="M160" s="2" t="s">
        <v>103</v>
      </c>
      <c r="N160" s="2" t="s">
        <v>27</v>
      </c>
      <c r="O160" s="2" t="s">
        <v>1026</v>
      </c>
      <c r="P160" s="5">
        <v>45552</v>
      </c>
      <c r="Q160" s="2" t="s">
        <v>249</v>
      </c>
      <c r="S160" s="2" t="s">
        <v>30</v>
      </c>
    </row>
    <row r="161" spans="1:19" x14ac:dyDescent="0.25">
      <c r="A161" s="1">
        <v>45509.325941087962</v>
      </c>
      <c r="B161" s="2" t="s">
        <v>1027</v>
      </c>
      <c r="C161" s="2" t="s">
        <v>1028</v>
      </c>
      <c r="D161" s="2" t="s">
        <v>1029</v>
      </c>
      <c r="E161" s="2" t="s">
        <v>1030</v>
      </c>
      <c r="F161" s="2" t="s">
        <v>1031</v>
      </c>
      <c r="G161" s="3">
        <v>5165.7</v>
      </c>
      <c r="H161" s="2" t="s">
        <v>24</v>
      </c>
      <c r="I161" s="2">
        <v>8</v>
      </c>
      <c r="J161" s="4">
        <v>1</v>
      </c>
      <c r="L161" s="2" t="s">
        <v>1032</v>
      </c>
      <c r="M161" s="2" t="s">
        <v>622</v>
      </c>
      <c r="N161" s="2" t="s">
        <v>27</v>
      </c>
      <c r="O161" s="2" t="s">
        <v>1033</v>
      </c>
      <c r="P161" s="5">
        <v>45500</v>
      </c>
      <c r="Q161" s="2" t="s">
        <v>1034</v>
      </c>
      <c r="S161" s="2" t="s">
        <v>30</v>
      </c>
    </row>
    <row r="162" spans="1:19" x14ac:dyDescent="0.25">
      <c r="A162" s="1">
        <v>45491.54798993055</v>
      </c>
      <c r="B162" s="2" t="s">
        <v>1035</v>
      </c>
      <c r="C162" s="2" t="s">
        <v>1036</v>
      </c>
      <c r="D162" s="2" t="s">
        <v>1024</v>
      </c>
      <c r="E162" s="2" t="s">
        <v>103</v>
      </c>
      <c r="F162" s="2" t="s">
        <v>1037</v>
      </c>
      <c r="G162" s="3">
        <v>35139.1</v>
      </c>
      <c r="H162" s="2" t="s">
        <v>24</v>
      </c>
      <c r="I162" s="2">
        <v>8</v>
      </c>
      <c r="J162" s="4">
        <v>1</v>
      </c>
      <c r="L162" s="2" t="s">
        <v>103</v>
      </c>
      <c r="M162" s="2" t="s">
        <v>103</v>
      </c>
      <c r="N162" s="2" t="s">
        <v>27</v>
      </c>
      <c r="O162" s="2" t="s">
        <v>1038</v>
      </c>
      <c r="P162" s="5">
        <v>45492</v>
      </c>
      <c r="Q162" s="2" t="s">
        <v>249</v>
      </c>
      <c r="S162" s="2" t="s">
        <v>30</v>
      </c>
    </row>
    <row r="163" spans="1:19" x14ac:dyDescent="0.25">
      <c r="A163" s="1">
        <v>45490.572789895828</v>
      </c>
      <c r="B163" s="2" t="s">
        <v>1039</v>
      </c>
      <c r="C163" s="2" t="s">
        <v>1040</v>
      </c>
      <c r="D163" s="2" t="s">
        <v>171</v>
      </c>
      <c r="E163" s="2" t="s">
        <v>1041</v>
      </c>
      <c r="F163" s="2" t="s">
        <v>1042</v>
      </c>
      <c r="G163" s="3">
        <v>14429.8</v>
      </c>
      <c r="H163" s="2" t="s">
        <v>24</v>
      </c>
      <c r="I163" s="2">
        <v>11</v>
      </c>
      <c r="J163" s="4">
        <v>1</v>
      </c>
      <c r="L163" s="2" t="s">
        <v>1043</v>
      </c>
      <c r="M163" s="2" t="s">
        <v>1044</v>
      </c>
      <c r="N163" s="2" t="s">
        <v>27</v>
      </c>
      <c r="O163" s="2" t="s">
        <v>1045</v>
      </c>
      <c r="P163" s="5">
        <v>45491</v>
      </c>
      <c r="Q163" s="2" t="s">
        <v>177</v>
      </c>
      <c r="S163" s="2" t="s">
        <v>30</v>
      </c>
    </row>
    <row r="164" spans="1:19" x14ac:dyDescent="0.25">
      <c r="A164" s="1">
        <v>45490.570972997681</v>
      </c>
      <c r="B164" s="2" t="s">
        <v>1046</v>
      </c>
      <c r="C164" s="2" t="s">
        <v>1047</v>
      </c>
      <c r="D164" s="2" t="s">
        <v>171</v>
      </c>
      <c r="E164" s="2" t="s">
        <v>1041</v>
      </c>
      <c r="F164" s="2" t="s">
        <v>1048</v>
      </c>
      <c r="G164" s="3">
        <v>14514.55</v>
      </c>
      <c r="H164" s="2" t="s">
        <v>24</v>
      </c>
      <c r="I164" s="2">
        <v>8</v>
      </c>
      <c r="J164" s="4">
        <v>1</v>
      </c>
      <c r="L164" s="2" t="s">
        <v>1043</v>
      </c>
      <c r="M164" s="2" t="s">
        <v>1044</v>
      </c>
      <c r="N164" s="2" t="s">
        <v>27</v>
      </c>
      <c r="O164" s="2" t="s">
        <v>1049</v>
      </c>
      <c r="P164" s="5">
        <v>45491</v>
      </c>
      <c r="Q164" s="2" t="s">
        <v>177</v>
      </c>
      <c r="S164" s="2" t="s">
        <v>30</v>
      </c>
    </row>
    <row r="165" spans="1:19" x14ac:dyDescent="0.25">
      <c r="A165" s="1">
        <v>45490.569578668983</v>
      </c>
      <c r="B165" s="2" t="s">
        <v>1050</v>
      </c>
      <c r="C165" s="2" t="s">
        <v>1051</v>
      </c>
      <c r="D165" s="2" t="s">
        <v>1029</v>
      </c>
      <c r="E165" s="2" t="s">
        <v>1030</v>
      </c>
      <c r="F165" s="2" t="s">
        <v>1052</v>
      </c>
      <c r="G165" s="3">
        <v>6052.7</v>
      </c>
      <c r="H165" s="2" t="s">
        <v>24</v>
      </c>
      <c r="I165" s="2">
        <v>8</v>
      </c>
      <c r="J165" s="4">
        <v>1</v>
      </c>
      <c r="L165" s="2" t="s">
        <v>1032</v>
      </c>
      <c r="M165" s="2" t="s">
        <v>622</v>
      </c>
      <c r="N165" s="2" t="s">
        <v>27</v>
      </c>
      <c r="O165" s="2" t="s">
        <v>1053</v>
      </c>
      <c r="P165" s="5">
        <v>45391</v>
      </c>
      <c r="Q165" s="2" t="s">
        <v>1034</v>
      </c>
      <c r="S165" s="2" t="s">
        <v>30</v>
      </c>
    </row>
    <row r="166" spans="1:19" x14ac:dyDescent="0.25">
      <c r="A166" s="1">
        <v>45482.597160034718</v>
      </c>
      <c r="B166" s="2" t="s">
        <v>1054</v>
      </c>
      <c r="C166" s="2" t="s">
        <v>1055</v>
      </c>
      <c r="D166" s="2" t="s">
        <v>118</v>
      </c>
      <c r="E166" s="2" t="s">
        <v>453</v>
      </c>
      <c r="F166" s="2" t="s">
        <v>1056</v>
      </c>
      <c r="G166" s="3">
        <v>9724.9</v>
      </c>
      <c r="H166" s="2" t="s">
        <v>24</v>
      </c>
      <c r="I166" s="2">
        <v>8</v>
      </c>
      <c r="J166" s="4">
        <v>1</v>
      </c>
      <c r="L166" s="2" t="s">
        <v>455</v>
      </c>
      <c r="M166" s="2" t="s">
        <v>456</v>
      </c>
      <c r="N166" s="2" t="s">
        <v>27</v>
      </c>
      <c r="O166" s="2" t="s">
        <v>1057</v>
      </c>
      <c r="P166" s="5">
        <v>45492</v>
      </c>
      <c r="Q166" s="2" t="s">
        <v>124</v>
      </c>
      <c r="S166" s="2" t="s">
        <v>30</v>
      </c>
    </row>
    <row r="167" spans="1:19" x14ac:dyDescent="0.25">
      <c r="A167" s="1">
        <v>45482.415736493051</v>
      </c>
      <c r="B167" s="2" t="s">
        <v>1058</v>
      </c>
      <c r="C167" s="2" t="s">
        <v>1059</v>
      </c>
      <c r="D167" s="2" t="s">
        <v>1060</v>
      </c>
      <c r="E167" s="2" t="s">
        <v>1061</v>
      </c>
      <c r="F167" s="2" t="s">
        <v>1062</v>
      </c>
      <c r="G167" s="3">
        <v>304.60000000000002</v>
      </c>
      <c r="H167" s="2" t="s">
        <v>24</v>
      </c>
      <c r="I167" s="2">
        <v>8</v>
      </c>
      <c r="J167" s="4">
        <v>1</v>
      </c>
      <c r="L167" s="2" t="s">
        <v>1063</v>
      </c>
      <c r="M167" s="2" t="s">
        <v>175</v>
      </c>
      <c r="N167" s="2" t="s">
        <v>27</v>
      </c>
      <c r="O167" s="2" t="s">
        <v>1064</v>
      </c>
      <c r="P167" s="5">
        <v>45536</v>
      </c>
      <c r="Q167" s="2" t="s">
        <v>1065</v>
      </c>
      <c r="S167" s="2" t="s">
        <v>30</v>
      </c>
    </row>
    <row r="168" spans="1:19" x14ac:dyDescent="0.25">
      <c r="A168" s="1">
        <v>45477.465988738426</v>
      </c>
      <c r="B168" s="2" t="s">
        <v>1066</v>
      </c>
      <c r="C168" s="2" t="s">
        <v>1067</v>
      </c>
      <c r="D168" s="2" t="s">
        <v>171</v>
      </c>
      <c r="E168" s="2" t="s">
        <v>366</v>
      </c>
      <c r="F168" s="2" t="s">
        <v>1068</v>
      </c>
      <c r="G168" s="3">
        <v>7413.6</v>
      </c>
      <c r="H168" s="2" t="s">
        <v>24</v>
      </c>
      <c r="I168" s="2">
        <v>11</v>
      </c>
      <c r="J168" s="4">
        <v>1</v>
      </c>
      <c r="L168" s="2" t="s">
        <v>96</v>
      </c>
      <c r="M168" s="2" t="s">
        <v>368</v>
      </c>
      <c r="N168" s="2" t="s">
        <v>27</v>
      </c>
      <c r="O168" s="2" t="s">
        <v>1069</v>
      </c>
      <c r="P168" s="5">
        <v>45521</v>
      </c>
      <c r="Q168" s="2" t="s">
        <v>177</v>
      </c>
      <c r="S168" s="2" t="s">
        <v>30</v>
      </c>
    </row>
    <row r="169" spans="1:19" x14ac:dyDescent="0.25">
      <c r="A169" s="1">
        <v>45474.701164432867</v>
      </c>
      <c r="B169" s="2" t="s">
        <v>1070</v>
      </c>
      <c r="C169" s="2" t="s">
        <v>1071</v>
      </c>
      <c r="D169" s="2" t="s">
        <v>118</v>
      </c>
      <c r="E169" s="2" t="s">
        <v>1072</v>
      </c>
      <c r="F169" s="2" t="s">
        <v>1073</v>
      </c>
      <c r="G169" s="3">
        <v>26000</v>
      </c>
      <c r="H169" s="2" t="s">
        <v>24</v>
      </c>
      <c r="I169" s="2">
        <v>11</v>
      </c>
      <c r="J169" s="4">
        <v>1</v>
      </c>
      <c r="L169" s="2" t="s">
        <v>1074</v>
      </c>
      <c r="M169" s="2" t="s">
        <v>1075</v>
      </c>
      <c r="N169" s="2" t="s">
        <v>27</v>
      </c>
      <c r="O169" s="2" t="s">
        <v>1076</v>
      </c>
      <c r="P169" s="5">
        <v>45499</v>
      </c>
      <c r="Q169" s="2" t="s">
        <v>124</v>
      </c>
      <c r="S169" s="2" t="s">
        <v>30</v>
      </c>
    </row>
    <row r="170" spans="1:19" x14ac:dyDescent="0.25">
      <c r="A170" s="1">
        <v>45470.476527314815</v>
      </c>
      <c r="B170" s="2" t="s">
        <v>1077</v>
      </c>
      <c r="C170" s="2" t="s">
        <v>1078</v>
      </c>
      <c r="D170" s="2" t="s">
        <v>1024</v>
      </c>
      <c r="E170" s="2" t="s">
        <v>103</v>
      </c>
      <c r="F170" s="2" t="s">
        <v>1025</v>
      </c>
      <c r="G170" s="3">
        <v>23835</v>
      </c>
      <c r="H170" s="2" t="s">
        <v>24</v>
      </c>
      <c r="I170" s="2">
        <v>8</v>
      </c>
      <c r="J170" s="4">
        <v>1</v>
      </c>
      <c r="L170" s="2" t="s">
        <v>103</v>
      </c>
      <c r="M170" s="2" t="s">
        <v>103</v>
      </c>
      <c r="N170" s="2" t="s">
        <v>27</v>
      </c>
      <c r="O170" s="2" t="s">
        <v>1079</v>
      </c>
      <c r="P170" s="5">
        <v>45529</v>
      </c>
      <c r="Q170" s="2" t="s">
        <v>249</v>
      </c>
      <c r="S170" s="2" t="s">
        <v>30</v>
      </c>
    </row>
    <row r="171" spans="1:19" x14ac:dyDescent="0.25">
      <c r="A171" s="1">
        <v>45469.346762037036</v>
      </c>
      <c r="B171" s="2" t="s">
        <v>1080</v>
      </c>
      <c r="C171" s="2" t="s">
        <v>1081</v>
      </c>
      <c r="D171" s="2" t="s">
        <v>283</v>
      </c>
      <c r="E171" s="2" t="s">
        <v>1082</v>
      </c>
      <c r="F171" s="2" t="s">
        <v>1083</v>
      </c>
      <c r="G171" s="3">
        <v>9439.1</v>
      </c>
      <c r="H171" s="2" t="s">
        <v>24</v>
      </c>
      <c r="I171" s="2">
        <v>8</v>
      </c>
      <c r="J171" s="4">
        <v>1</v>
      </c>
      <c r="L171" s="2" t="s">
        <v>1084</v>
      </c>
      <c r="M171" s="2" t="s">
        <v>184</v>
      </c>
      <c r="N171" s="2" t="s">
        <v>27</v>
      </c>
      <c r="O171" s="2" t="s">
        <v>1085</v>
      </c>
      <c r="P171" s="5">
        <v>45528</v>
      </c>
      <c r="Q171" s="2" t="s">
        <v>289</v>
      </c>
      <c r="S171" s="2" t="s">
        <v>30</v>
      </c>
    </row>
    <row r="172" spans="1:19" x14ac:dyDescent="0.25">
      <c r="A172" s="1">
        <v>45464.484702696755</v>
      </c>
      <c r="B172" s="2" t="s">
        <v>1086</v>
      </c>
      <c r="C172" s="2" t="s">
        <v>1087</v>
      </c>
      <c r="D172" s="2" t="s">
        <v>637</v>
      </c>
      <c r="E172" s="2" t="s">
        <v>1088</v>
      </c>
      <c r="F172" s="2" t="s">
        <v>1089</v>
      </c>
      <c r="G172" s="3">
        <v>23216.3</v>
      </c>
      <c r="H172" s="2" t="s">
        <v>24</v>
      </c>
      <c r="I172" s="2">
        <v>11</v>
      </c>
      <c r="J172" s="4">
        <v>1</v>
      </c>
      <c r="L172" s="2" t="s">
        <v>1090</v>
      </c>
      <c r="M172" s="2" t="s">
        <v>223</v>
      </c>
      <c r="N172" s="2" t="s">
        <v>27</v>
      </c>
      <c r="O172" s="2" t="s">
        <v>1091</v>
      </c>
      <c r="P172" s="5">
        <v>45501</v>
      </c>
      <c r="Q172" s="2" t="s">
        <v>643</v>
      </c>
      <c r="S172" s="2" t="s">
        <v>30</v>
      </c>
    </row>
    <row r="173" spans="1:19" x14ac:dyDescent="0.25">
      <c r="A173" s="1">
        <v>45457.453738807868</v>
      </c>
      <c r="B173" s="2" t="s">
        <v>1092</v>
      </c>
      <c r="C173" s="2" t="s">
        <v>1093</v>
      </c>
      <c r="D173" s="2" t="s">
        <v>695</v>
      </c>
      <c r="E173" s="2" t="s">
        <v>1094</v>
      </c>
      <c r="F173" s="2" t="s">
        <v>1095</v>
      </c>
      <c r="G173" s="3">
        <v>5839.95</v>
      </c>
      <c r="H173" s="2" t="s">
        <v>24</v>
      </c>
      <c r="I173" s="2">
        <v>8</v>
      </c>
      <c r="J173" s="4">
        <v>1</v>
      </c>
      <c r="L173" s="2" t="s">
        <v>1096</v>
      </c>
      <c r="M173" s="2" t="s">
        <v>659</v>
      </c>
      <c r="N173" s="2" t="s">
        <v>27</v>
      </c>
      <c r="O173" s="2" t="s">
        <v>1097</v>
      </c>
      <c r="P173" s="5">
        <v>45171</v>
      </c>
      <c r="Q173" s="2" t="s">
        <v>700</v>
      </c>
      <c r="S173" s="2" t="s">
        <v>30</v>
      </c>
    </row>
    <row r="174" spans="1:19" x14ac:dyDescent="0.25">
      <c r="A174" s="1">
        <v>45455.420781053239</v>
      </c>
      <c r="B174" s="2" t="s">
        <v>1098</v>
      </c>
      <c r="C174" s="2" t="s">
        <v>1099</v>
      </c>
      <c r="D174" s="2" t="s">
        <v>1100</v>
      </c>
      <c r="E174" s="2" t="s">
        <v>1101</v>
      </c>
      <c r="F174" s="2" t="s">
        <v>1102</v>
      </c>
      <c r="G174" s="3">
        <v>11896.05</v>
      </c>
      <c r="H174" s="2" t="s">
        <v>24</v>
      </c>
      <c r="I174" s="2">
        <v>8</v>
      </c>
      <c r="J174" s="4">
        <v>1</v>
      </c>
      <c r="L174" s="2" t="s">
        <v>1103</v>
      </c>
      <c r="M174" s="2" t="s">
        <v>1104</v>
      </c>
      <c r="N174" s="2" t="s">
        <v>27</v>
      </c>
      <c r="O174" s="2" t="s">
        <v>1105</v>
      </c>
      <c r="P174" s="5">
        <v>45422</v>
      </c>
      <c r="Q174" s="2" t="s">
        <v>1106</v>
      </c>
      <c r="S174" s="2" t="s">
        <v>30</v>
      </c>
    </row>
    <row r="175" spans="1:19" x14ac:dyDescent="0.25">
      <c r="A175" s="1">
        <v>45450.596136145832</v>
      </c>
      <c r="B175" s="2" t="s">
        <v>1107</v>
      </c>
      <c r="C175" s="2" t="s">
        <v>1108</v>
      </c>
      <c r="D175" s="2" t="s">
        <v>939</v>
      </c>
      <c r="E175" s="2" t="s">
        <v>940</v>
      </c>
      <c r="F175" s="2" t="s">
        <v>1109</v>
      </c>
      <c r="G175" s="3">
        <v>4396.95</v>
      </c>
      <c r="H175" s="2" t="s">
        <v>24</v>
      </c>
      <c r="I175" s="2">
        <v>11</v>
      </c>
      <c r="J175" s="4">
        <v>1</v>
      </c>
      <c r="L175" s="2" t="s">
        <v>942</v>
      </c>
      <c r="M175" s="2" t="s">
        <v>943</v>
      </c>
      <c r="N175" s="2" t="s">
        <v>27</v>
      </c>
      <c r="O175" s="2" t="s">
        <v>1110</v>
      </c>
      <c r="P175" s="5">
        <v>45510</v>
      </c>
      <c r="Q175" s="2" t="s">
        <v>945</v>
      </c>
      <c r="S175" s="2" t="s">
        <v>30</v>
      </c>
    </row>
    <row r="176" spans="1:19" x14ac:dyDescent="0.25">
      <c r="A176" s="1">
        <v>45449.577247071757</v>
      </c>
      <c r="B176" s="2" t="s">
        <v>1111</v>
      </c>
      <c r="C176" s="2" t="s">
        <v>1112</v>
      </c>
      <c r="D176" s="2" t="s">
        <v>637</v>
      </c>
      <c r="E176" s="2" t="s">
        <v>638</v>
      </c>
      <c r="F176" s="2" t="s">
        <v>1113</v>
      </c>
      <c r="G176" s="3">
        <v>15171.65</v>
      </c>
      <c r="H176" s="2" t="s">
        <v>24</v>
      </c>
      <c r="I176" s="2">
        <v>8</v>
      </c>
      <c r="J176" s="4">
        <v>1</v>
      </c>
      <c r="L176" s="2" t="s">
        <v>640</v>
      </c>
      <c r="M176" s="2" t="s">
        <v>641</v>
      </c>
      <c r="N176" s="2" t="s">
        <v>27</v>
      </c>
      <c r="O176" s="2" t="s">
        <v>1114</v>
      </c>
      <c r="P176" s="5">
        <v>45475</v>
      </c>
      <c r="Q176" s="2" t="s">
        <v>643</v>
      </c>
      <c r="S176" s="2" t="s">
        <v>30</v>
      </c>
    </row>
    <row r="177" spans="1:19" x14ac:dyDescent="0.25">
      <c r="A177" s="1">
        <v>45449.567121296292</v>
      </c>
      <c r="B177" s="2" t="s">
        <v>1115</v>
      </c>
      <c r="C177" s="2" t="s">
        <v>1116</v>
      </c>
      <c r="D177" s="2" t="s">
        <v>663</v>
      </c>
      <c r="E177" s="2" t="s">
        <v>664</v>
      </c>
      <c r="F177" s="2" t="s">
        <v>1117</v>
      </c>
      <c r="G177" s="3">
        <v>7087.2</v>
      </c>
      <c r="H177" s="2" t="s">
        <v>24</v>
      </c>
      <c r="I177" s="2">
        <v>8</v>
      </c>
      <c r="J177" s="4">
        <v>1</v>
      </c>
      <c r="L177" s="2" t="s">
        <v>666</v>
      </c>
      <c r="M177" s="2" t="s">
        <v>667</v>
      </c>
      <c r="N177" s="2" t="s">
        <v>27</v>
      </c>
      <c r="O177" s="2" t="s">
        <v>1118</v>
      </c>
      <c r="P177" s="5">
        <v>45429</v>
      </c>
      <c r="Q177" s="2" t="s">
        <v>669</v>
      </c>
      <c r="S177" s="2" t="s">
        <v>30</v>
      </c>
    </row>
    <row r="178" spans="1:19" x14ac:dyDescent="0.25">
      <c r="A178" s="1">
        <v>45440.310738425927</v>
      </c>
      <c r="B178" s="2" t="s">
        <v>1119</v>
      </c>
      <c r="C178" s="2" t="s">
        <v>1120</v>
      </c>
      <c r="D178" s="2" t="s">
        <v>292</v>
      </c>
      <c r="E178" s="2" t="s">
        <v>703</v>
      </c>
      <c r="F178" s="2" t="s">
        <v>1121</v>
      </c>
      <c r="G178" s="3">
        <v>8325.9</v>
      </c>
      <c r="H178" s="2" t="s">
        <v>24</v>
      </c>
      <c r="I178" s="2">
        <v>8</v>
      </c>
      <c r="J178" s="4">
        <v>1</v>
      </c>
      <c r="L178" s="2" t="s">
        <v>705</v>
      </c>
      <c r="M178" s="2" t="s">
        <v>706</v>
      </c>
      <c r="N178" s="2" t="s">
        <v>27</v>
      </c>
      <c r="O178" s="2" t="s">
        <v>1122</v>
      </c>
      <c r="P178" s="5">
        <v>45496</v>
      </c>
      <c r="Q178" s="2" t="s">
        <v>295</v>
      </c>
      <c r="S178" s="2" t="s">
        <v>30</v>
      </c>
    </row>
    <row r="179" spans="1:19" x14ac:dyDescent="0.25">
      <c r="A179" s="1">
        <v>45440.308440277775</v>
      </c>
      <c r="B179" s="2" t="s">
        <v>1123</v>
      </c>
      <c r="C179" s="2" t="s">
        <v>1124</v>
      </c>
      <c r="D179" s="2" t="s">
        <v>118</v>
      </c>
      <c r="E179" s="2" t="s">
        <v>763</v>
      </c>
      <c r="F179" s="2" t="s">
        <v>1125</v>
      </c>
      <c r="G179" s="3">
        <v>22467.1</v>
      </c>
      <c r="H179" s="2" t="s">
        <v>24</v>
      </c>
      <c r="I179" s="2">
        <v>11</v>
      </c>
      <c r="J179" s="4">
        <v>1</v>
      </c>
      <c r="L179" s="2" t="s">
        <v>765</v>
      </c>
      <c r="M179" s="2" t="s">
        <v>766</v>
      </c>
      <c r="N179" s="2" t="s">
        <v>27</v>
      </c>
      <c r="O179" s="2" t="s">
        <v>1126</v>
      </c>
      <c r="P179" s="5">
        <v>45499</v>
      </c>
      <c r="Q179" s="2" t="s">
        <v>124</v>
      </c>
      <c r="S179" s="2" t="s">
        <v>30</v>
      </c>
    </row>
    <row r="180" spans="1:19" x14ac:dyDescent="0.25">
      <c r="A180" s="1">
        <v>45433.475155243053</v>
      </c>
      <c r="B180" s="2" t="s">
        <v>1127</v>
      </c>
      <c r="C180" s="2" t="s">
        <v>1128</v>
      </c>
      <c r="D180" s="2" t="s">
        <v>1129</v>
      </c>
      <c r="E180" s="2" t="s">
        <v>1130</v>
      </c>
      <c r="F180" s="2" t="s">
        <v>1131</v>
      </c>
      <c r="G180" s="3">
        <v>10500</v>
      </c>
      <c r="H180" s="2" t="s">
        <v>24</v>
      </c>
      <c r="I180" s="2">
        <v>8</v>
      </c>
      <c r="J180" s="4">
        <v>1</v>
      </c>
      <c r="L180" s="2" t="s">
        <v>1132</v>
      </c>
      <c r="M180" s="2" t="s">
        <v>1133</v>
      </c>
      <c r="N180" s="2" t="s">
        <v>27</v>
      </c>
      <c r="O180" s="2" t="s">
        <v>1134</v>
      </c>
      <c r="P180" s="5">
        <v>45443</v>
      </c>
      <c r="Q180" s="2" t="s">
        <v>1135</v>
      </c>
      <c r="S180" s="2" t="s">
        <v>30</v>
      </c>
    </row>
    <row r="181" spans="1:19" x14ac:dyDescent="0.25">
      <c r="A181" s="1">
        <v>45433.4635599537</v>
      </c>
      <c r="B181" s="2" t="s">
        <v>1136</v>
      </c>
      <c r="C181" s="2" t="s">
        <v>1137</v>
      </c>
      <c r="D181" s="2" t="s">
        <v>84</v>
      </c>
      <c r="E181" s="2" t="s">
        <v>1138</v>
      </c>
      <c r="F181" s="2" t="s">
        <v>1139</v>
      </c>
      <c r="G181" s="3">
        <v>21421</v>
      </c>
      <c r="H181" s="2" t="s">
        <v>24</v>
      </c>
      <c r="I181" s="2">
        <v>8</v>
      </c>
      <c r="J181" s="4">
        <v>1</v>
      </c>
      <c r="L181" s="2" t="s">
        <v>1140</v>
      </c>
      <c r="M181" s="2" t="s">
        <v>1141</v>
      </c>
      <c r="N181" s="2" t="s">
        <v>27</v>
      </c>
      <c r="O181" s="2" t="s">
        <v>1142</v>
      </c>
      <c r="P181" s="5">
        <v>45465</v>
      </c>
      <c r="Q181" s="2" t="s">
        <v>90</v>
      </c>
      <c r="S181" s="2" t="s">
        <v>30</v>
      </c>
    </row>
    <row r="182" spans="1:19" x14ac:dyDescent="0.25">
      <c r="A182" s="1">
        <v>45426.602412268519</v>
      </c>
      <c r="B182" s="2" t="s">
        <v>1143</v>
      </c>
      <c r="C182" s="2" t="s">
        <v>1144</v>
      </c>
      <c r="D182" s="2" t="s">
        <v>1145</v>
      </c>
      <c r="E182" s="2" t="s">
        <v>1146</v>
      </c>
      <c r="F182" s="2" t="s">
        <v>1147</v>
      </c>
      <c r="G182" s="3">
        <v>19656.55</v>
      </c>
      <c r="H182" s="2" t="s">
        <v>24</v>
      </c>
      <c r="I182" s="2">
        <v>8</v>
      </c>
      <c r="J182" s="4">
        <v>1</v>
      </c>
      <c r="L182" s="2" t="s">
        <v>1148</v>
      </c>
      <c r="M182" s="2" t="s">
        <v>354</v>
      </c>
      <c r="N182" s="2" t="s">
        <v>27</v>
      </c>
      <c r="O182" s="2" t="s">
        <v>1149</v>
      </c>
      <c r="P182" s="5">
        <v>45426</v>
      </c>
      <c r="Q182" s="2" t="s">
        <v>836</v>
      </c>
      <c r="S182" s="2" t="s">
        <v>30</v>
      </c>
    </row>
    <row r="183" spans="1:19" x14ac:dyDescent="0.25">
      <c r="A183" s="1">
        <v>45414.55040231481</v>
      </c>
      <c r="B183" s="2" t="s">
        <v>1150</v>
      </c>
      <c r="C183" s="2" t="s">
        <v>954</v>
      </c>
      <c r="D183" s="2" t="s">
        <v>42</v>
      </c>
      <c r="E183" s="2" t="s">
        <v>1151</v>
      </c>
      <c r="F183" s="2" t="s">
        <v>1152</v>
      </c>
      <c r="G183" s="3">
        <v>30025.65</v>
      </c>
      <c r="H183" s="2" t="s">
        <v>24</v>
      </c>
      <c r="I183" s="2">
        <v>8</v>
      </c>
      <c r="J183" s="4">
        <v>1</v>
      </c>
      <c r="L183" s="2" t="s">
        <v>1153</v>
      </c>
      <c r="M183" s="2" t="s">
        <v>1154</v>
      </c>
      <c r="N183" s="2" t="s">
        <v>27</v>
      </c>
      <c r="O183" s="2" t="s">
        <v>1155</v>
      </c>
      <c r="P183" s="5">
        <v>45465</v>
      </c>
      <c r="Q183" s="2" t="s">
        <v>48</v>
      </c>
      <c r="S183" s="2" t="s">
        <v>30</v>
      </c>
    </row>
    <row r="184" spans="1:19" x14ac:dyDescent="0.25">
      <c r="A184" s="1">
        <v>45408.44369054398</v>
      </c>
      <c r="B184" s="2" t="s">
        <v>1156</v>
      </c>
      <c r="C184" s="2" t="s">
        <v>1157</v>
      </c>
      <c r="D184" s="2" t="s">
        <v>1158</v>
      </c>
      <c r="E184" s="2" t="s">
        <v>1159</v>
      </c>
      <c r="F184" s="2" t="s">
        <v>1160</v>
      </c>
      <c r="G184" s="3">
        <v>26466.3</v>
      </c>
      <c r="H184" s="2" t="s">
        <v>24</v>
      </c>
      <c r="I184" s="2">
        <v>8</v>
      </c>
      <c r="J184" s="4">
        <v>1</v>
      </c>
      <c r="L184" s="2" t="s">
        <v>1161</v>
      </c>
      <c r="M184" s="2" t="s">
        <v>305</v>
      </c>
      <c r="N184" s="2" t="s">
        <v>27</v>
      </c>
      <c r="O184" s="2" t="s">
        <v>1162</v>
      </c>
      <c r="P184" s="5">
        <v>45391</v>
      </c>
      <c r="Q184" s="2" t="s">
        <v>1163</v>
      </c>
      <c r="S184" s="2" t="s">
        <v>30</v>
      </c>
    </row>
    <row r="185" spans="1:19" x14ac:dyDescent="0.25">
      <c r="A185" s="1">
        <v>45407.674798611108</v>
      </c>
      <c r="B185" s="2" t="s">
        <v>1164</v>
      </c>
      <c r="C185" s="2" t="s">
        <v>1165</v>
      </c>
      <c r="D185" s="2" t="s">
        <v>118</v>
      </c>
      <c r="E185" s="2" t="s">
        <v>391</v>
      </c>
      <c r="F185" s="2" t="s">
        <v>1166</v>
      </c>
      <c r="G185" s="3">
        <v>29189.9</v>
      </c>
      <c r="H185" s="2" t="s">
        <v>24</v>
      </c>
      <c r="I185" s="2">
        <v>11</v>
      </c>
      <c r="J185" s="4">
        <v>1</v>
      </c>
      <c r="L185" s="2" t="s">
        <v>393</v>
      </c>
      <c r="M185" s="2" t="s">
        <v>394</v>
      </c>
      <c r="N185" s="2" t="s">
        <v>27</v>
      </c>
      <c r="O185" s="2" t="s">
        <v>1167</v>
      </c>
      <c r="P185" s="5">
        <v>45408</v>
      </c>
      <c r="Q185" s="2" t="s">
        <v>124</v>
      </c>
      <c r="S185" s="2" t="s">
        <v>30</v>
      </c>
    </row>
    <row r="186" spans="1:19" x14ac:dyDescent="0.25">
      <c r="A186" s="1">
        <v>45407.671023298608</v>
      </c>
      <c r="B186" s="2" t="s">
        <v>1168</v>
      </c>
      <c r="C186" s="2" t="s">
        <v>1169</v>
      </c>
      <c r="D186" s="2" t="s">
        <v>118</v>
      </c>
      <c r="E186" s="2" t="s">
        <v>391</v>
      </c>
      <c r="F186" s="2" t="s">
        <v>1170</v>
      </c>
      <c r="G186" s="3">
        <v>22999.55</v>
      </c>
      <c r="H186" s="2" t="s">
        <v>24</v>
      </c>
      <c r="I186" s="2">
        <v>8</v>
      </c>
      <c r="J186" s="4">
        <v>1</v>
      </c>
      <c r="L186" s="2" t="s">
        <v>393</v>
      </c>
      <c r="M186" s="2" t="s">
        <v>394</v>
      </c>
      <c r="N186" s="2" t="s">
        <v>27</v>
      </c>
      <c r="O186" s="2" t="s">
        <v>1171</v>
      </c>
      <c r="P186" s="5">
        <v>45408</v>
      </c>
      <c r="Q186" s="2" t="s">
        <v>124</v>
      </c>
      <c r="S186" s="2" t="s">
        <v>30</v>
      </c>
    </row>
    <row r="187" spans="1:19" x14ac:dyDescent="0.25">
      <c r="A187" s="1">
        <v>45407.668403819443</v>
      </c>
      <c r="B187" s="2" t="s">
        <v>1172</v>
      </c>
      <c r="C187" s="2" t="s">
        <v>1173</v>
      </c>
      <c r="D187" s="2" t="s">
        <v>118</v>
      </c>
      <c r="E187" s="2" t="s">
        <v>391</v>
      </c>
      <c r="F187" s="2" t="s">
        <v>1174</v>
      </c>
      <c r="G187" s="3">
        <v>19287.7</v>
      </c>
      <c r="H187" s="2" t="s">
        <v>24</v>
      </c>
      <c r="I187" s="2">
        <v>8</v>
      </c>
      <c r="J187" s="4">
        <v>1</v>
      </c>
      <c r="L187" s="2" t="s">
        <v>393</v>
      </c>
      <c r="M187" s="2" t="s">
        <v>394</v>
      </c>
      <c r="N187" s="2" t="s">
        <v>27</v>
      </c>
      <c r="O187" s="2" t="s">
        <v>1175</v>
      </c>
      <c r="P187" s="5">
        <v>45408</v>
      </c>
      <c r="Q187" s="2" t="s">
        <v>124</v>
      </c>
      <c r="S187" s="2" t="s">
        <v>30</v>
      </c>
    </row>
    <row r="188" spans="1:19" x14ac:dyDescent="0.25">
      <c r="A188" s="1">
        <v>45407.643738854167</v>
      </c>
      <c r="B188" s="2" t="s">
        <v>1176</v>
      </c>
      <c r="C188" s="2" t="s">
        <v>1177</v>
      </c>
      <c r="D188" s="2" t="s">
        <v>84</v>
      </c>
      <c r="E188" s="2" t="s">
        <v>1178</v>
      </c>
      <c r="F188" s="2" t="s">
        <v>1179</v>
      </c>
      <c r="G188" s="3">
        <v>32041</v>
      </c>
      <c r="H188" s="2" t="s">
        <v>24</v>
      </c>
      <c r="I188" s="2">
        <v>11</v>
      </c>
      <c r="J188" s="4">
        <v>1</v>
      </c>
      <c r="L188" s="2" t="s">
        <v>1180</v>
      </c>
      <c r="M188" s="2" t="s">
        <v>1181</v>
      </c>
      <c r="N188" s="2" t="s">
        <v>27</v>
      </c>
      <c r="O188" s="2" t="s">
        <v>1182</v>
      </c>
      <c r="P188" s="5">
        <v>45412</v>
      </c>
      <c r="Q188" s="2" t="s">
        <v>90</v>
      </c>
      <c r="S188" s="2" t="s">
        <v>30</v>
      </c>
    </row>
    <row r="189" spans="1:19" x14ac:dyDescent="0.25">
      <c r="A189" s="1">
        <v>45406.570553356476</v>
      </c>
      <c r="B189" s="2" t="s">
        <v>1183</v>
      </c>
      <c r="C189" s="2" t="s">
        <v>1184</v>
      </c>
      <c r="D189" s="2" t="s">
        <v>292</v>
      </c>
      <c r="E189" s="2" t="s">
        <v>1185</v>
      </c>
      <c r="F189" s="2" t="s">
        <v>1186</v>
      </c>
      <c r="G189" s="3">
        <v>2928.55</v>
      </c>
      <c r="H189" s="2" t="s">
        <v>24</v>
      </c>
      <c r="I189" s="2">
        <v>8</v>
      </c>
      <c r="J189" s="4">
        <v>1</v>
      </c>
      <c r="L189" s="2" t="s">
        <v>1187</v>
      </c>
      <c r="M189" s="2" t="s">
        <v>184</v>
      </c>
      <c r="N189" s="2" t="s">
        <v>27</v>
      </c>
      <c r="O189" s="2" t="s">
        <v>1188</v>
      </c>
      <c r="P189" s="5">
        <v>45406</v>
      </c>
      <c r="Q189" s="2" t="s">
        <v>295</v>
      </c>
      <c r="S189" s="2" t="s">
        <v>30</v>
      </c>
    </row>
    <row r="190" spans="1:19" x14ac:dyDescent="0.25">
      <c r="A190" s="1">
        <v>45400.350457372682</v>
      </c>
      <c r="B190" s="2" t="s">
        <v>1189</v>
      </c>
      <c r="C190" s="2" t="s">
        <v>1190</v>
      </c>
      <c r="D190" s="2" t="s">
        <v>1191</v>
      </c>
      <c r="E190" s="2" t="s">
        <v>1192</v>
      </c>
      <c r="F190" s="2" t="s">
        <v>1193</v>
      </c>
      <c r="G190" s="3">
        <v>12389.5</v>
      </c>
      <c r="H190" s="2" t="s">
        <v>24</v>
      </c>
      <c r="I190" s="2">
        <v>8</v>
      </c>
      <c r="J190" s="4">
        <v>1</v>
      </c>
      <c r="L190" s="2" t="s">
        <v>1194</v>
      </c>
      <c r="M190" s="2" t="s">
        <v>1195</v>
      </c>
      <c r="N190" s="2" t="s">
        <v>27</v>
      </c>
      <c r="O190" s="2" t="s">
        <v>1196</v>
      </c>
      <c r="P190" s="5">
        <v>45412</v>
      </c>
      <c r="Q190" s="2" t="s">
        <v>1197</v>
      </c>
      <c r="S190" s="2" t="s">
        <v>30</v>
      </c>
    </row>
    <row r="191" spans="1:19" x14ac:dyDescent="0.25">
      <c r="A191" s="1">
        <v>45398.435190509255</v>
      </c>
      <c r="B191" s="2" t="s">
        <v>1198</v>
      </c>
      <c r="C191" s="2" t="s">
        <v>1199</v>
      </c>
      <c r="D191" s="2" t="s">
        <v>42</v>
      </c>
      <c r="E191" s="2" t="s">
        <v>1200</v>
      </c>
      <c r="F191" s="2" t="s">
        <v>1201</v>
      </c>
      <c r="G191" s="3">
        <v>490.45</v>
      </c>
      <c r="H191" s="2" t="s">
        <v>24</v>
      </c>
      <c r="I191" s="2">
        <v>11</v>
      </c>
      <c r="J191" s="4">
        <v>1</v>
      </c>
      <c r="L191" s="2" t="s">
        <v>1202</v>
      </c>
      <c r="M191" s="2" t="s">
        <v>1203</v>
      </c>
      <c r="N191" s="2" t="s">
        <v>27</v>
      </c>
      <c r="O191" s="2" t="s">
        <v>1204</v>
      </c>
      <c r="P191" s="5">
        <v>45450</v>
      </c>
      <c r="Q191" s="2" t="s">
        <v>48</v>
      </c>
      <c r="S191" s="2" t="s">
        <v>30</v>
      </c>
    </row>
    <row r="192" spans="1:19" x14ac:dyDescent="0.25">
      <c r="A192" s="1">
        <v>45384.372231099536</v>
      </c>
      <c r="B192" s="2" t="s">
        <v>1205</v>
      </c>
      <c r="C192" s="2" t="s">
        <v>1206</v>
      </c>
      <c r="D192" s="2" t="s">
        <v>1207</v>
      </c>
      <c r="E192" s="2" t="s">
        <v>1208</v>
      </c>
      <c r="F192" s="2" t="s">
        <v>1209</v>
      </c>
      <c r="G192" s="3">
        <v>13439.55</v>
      </c>
      <c r="H192" s="2" t="s">
        <v>24</v>
      </c>
      <c r="I192" s="2">
        <v>8</v>
      </c>
      <c r="J192" s="4">
        <v>1</v>
      </c>
      <c r="L192" s="2" t="s">
        <v>1210</v>
      </c>
      <c r="M192" s="2" t="s">
        <v>1211</v>
      </c>
      <c r="N192" s="2" t="s">
        <v>27</v>
      </c>
      <c r="O192" s="2" t="s">
        <v>1212</v>
      </c>
      <c r="P192" s="5">
        <v>45437</v>
      </c>
      <c r="Q192" s="2" t="s">
        <v>1213</v>
      </c>
      <c r="S192" s="2" t="s">
        <v>30</v>
      </c>
    </row>
    <row r="193" spans="1:19" x14ac:dyDescent="0.25">
      <c r="A193" s="1">
        <v>45373.310920833334</v>
      </c>
      <c r="B193" s="2" t="s">
        <v>1214</v>
      </c>
      <c r="C193" s="2" t="s">
        <v>1215</v>
      </c>
      <c r="D193" s="2" t="s">
        <v>171</v>
      </c>
      <c r="E193" s="2" t="s">
        <v>172</v>
      </c>
      <c r="F193" s="2" t="s">
        <v>1216</v>
      </c>
      <c r="G193" s="3">
        <v>13000</v>
      </c>
      <c r="H193" s="2" t="s">
        <v>24</v>
      </c>
      <c r="I193" s="2">
        <v>8</v>
      </c>
      <c r="J193" s="4">
        <v>1</v>
      </c>
      <c r="L193" s="2" t="s">
        <v>174</v>
      </c>
      <c r="M193" s="2" t="s">
        <v>175</v>
      </c>
      <c r="N193" s="2" t="s">
        <v>27</v>
      </c>
      <c r="O193" s="2" t="s">
        <v>1217</v>
      </c>
      <c r="P193" s="5">
        <v>45432</v>
      </c>
      <c r="Q193" s="2" t="s">
        <v>177</v>
      </c>
      <c r="S193" s="2" t="s">
        <v>30</v>
      </c>
    </row>
    <row r="194" spans="1:19" x14ac:dyDescent="0.25">
      <c r="A194" s="1">
        <v>45372.671076620369</v>
      </c>
      <c r="B194" s="2" t="s">
        <v>1218</v>
      </c>
      <c r="C194" s="2" t="s">
        <v>1219</v>
      </c>
      <c r="D194" s="2" t="s">
        <v>568</v>
      </c>
      <c r="E194" s="2" t="s">
        <v>1220</v>
      </c>
      <c r="F194" s="2" t="s">
        <v>1221</v>
      </c>
      <c r="G194" s="3">
        <v>33.65</v>
      </c>
      <c r="H194" s="2" t="s">
        <v>24</v>
      </c>
      <c r="I194" s="2">
        <v>11</v>
      </c>
      <c r="J194" s="4">
        <v>1</v>
      </c>
      <c r="L194" s="2" t="s">
        <v>1222</v>
      </c>
      <c r="M194" s="2" t="s">
        <v>1223</v>
      </c>
      <c r="N194" s="2" t="s">
        <v>27</v>
      </c>
      <c r="O194" s="2" t="s">
        <v>1224</v>
      </c>
      <c r="P194" s="5">
        <v>45432</v>
      </c>
      <c r="Q194" s="2" t="s">
        <v>574</v>
      </c>
      <c r="S194" s="2" t="s">
        <v>30</v>
      </c>
    </row>
    <row r="195" spans="1:19" x14ac:dyDescent="0.25">
      <c r="A195" s="1">
        <v>45372.348060497687</v>
      </c>
      <c r="B195" s="2" t="s">
        <v>1225</v>
      </c>
      <c r="C195" s="2" t="s">
        <v>1226</v>
      </c>
      <c r="D195" s="2" t="s">
        <v>544</v>
      </c>
      <c r="E195" s="2" t="s">
        <v>545</v>
      </c>
      <c r="F195" s="2" t="s">
        <v>1227</v>
      </c>
      <c r="G195" s="3">
        <v>13014.95</v>
      </c>
      <c r="H195" s="2" t="s">
        <v>24</v>
      </c>
      <c r="I195" s="2">
        <v>8</v>
      </c>
      <c r="J195" s="4">
        <v>1</v>
      </c>
      <c r="L195" s="2" t="s">
        <v>547</v>
      </c>
      <c r="M195" s="2" t="s">
        <v>548</v>
      </c>
      <c r="N195" s="2" t="s">
        <v>27</v>
      </c>
      <c r="O195" s="2" t="s">
        <v>1228</v>
      </c>
      <c r="P195" s="5">
        <v>45324</v>
      </c>
      <c r="Q195" s="2" t="s">
        <v>550</v>
      </c>
      <c r="S195" s="2" t="s">
        <v>30</v>
      </c>
    </row>
    <row r="196" spans="1:19" x14ac:dyDescent="0.25">
      <c r="A196" s="1">
        <v>45366.349424803237</v>
      </c>
      <c r="B196" s="2" t="s">
        <v>1229</v>
      </c>
      <c r="C196" s="2" t="s">
        <v>1230</v>
      </c>
      <c r="D196" s="2" t="s">
        <v>171</v>
      </c>
      <c r="E196" s="2" t="s">
        <v>172</v>
      </c>
      <c r="F196" s="2" t="s">
        <v>1231</v>
      </c>
      <c r="G196" s="3">
        <v>32547</v>
      </c>
      <c r="H196" s="2" t="s">
        <v>24</v>
      </c>
      <c r="I196" s="2">
        <v>8</v>
      </c>
      <c r="J196" s="4">
        <v>1</v>
      </c>
      <c r="L196" s="2" t="s">
        <v>174</v>
      </c>
      <c r="M196" s="2" t="s">
        <v>175</v>
      </c>
      <c r="N196" s="2" t="s">
        <v>27</v>
      </c>
      <c r="O196" s="2" t="s">
        <v>1232</v>
      </c>
      <c r="P196" s="5">
        <v>45426</v>
      </c>
      <c r="Q196" s="2" t="s">
        <v>177</v>
      </c>
      <c r="S196" s="2" t="s">
        <v>30</v>
      </c>
    </row>
    <row r="197" spans="1:19" x14ac:dyDescent="0.25">
      <c r="A197" s="1">
        <v>45352.660122766203</v>
      </c>
      <c r="B197" s="2" t="s">
        <v>1233</v>
      </c>
      <c r="C197" s="2" t="s">
        <v>1234</v>
      </c>
      <c r="D197" s="2" t="s">
        <v>350</v>
      </c>
      <c r="E197" s="2" t="s">
        <v>351</v>
      </c>
      <c r="F197" s="2" t="s">
        <v>1235</v>
      </c>
      <c r="G197" s="3">
        <v>10381.65</v>
      </c>
      <c r="H197" s="2" t="s">
        <v>24</v>
      </c>
      <c r="I197" s="2">
        <v>8</v>
      </c>
      <c r="J197" s="4">
        <v>1</v>
      </c>
      <c r="L197" s="2" t="s">
        <v>353</v>
      </c>
      <c r="M197" s="2" t="s">
        <v>354</v>
      </c>
      <c r="N197" s="2" t="s">
        <v>27</v>
      </c>
      <c r="O197" s="2" t="s">
        <v>1236</v>
      </c>
      <c r="P197" s="5">
        <v>45408</v>
      </c>
      <c r="Q197" s="2" t="s">
        <v>356</v>
      </c>
      <c r="S197" s="2" t="s">
        <v>30</v>
      </c>
    </row>
    <row r="198" spans="1:19" x14ac:dyDescent="0.25">
      <c r="A198" s="1">
        <v>45352.658782175924</v>
      </c>
      <c r="B198" s="2" t="s">
        <v>1237</v>
      </c>
      <c r="C198" s="2" t="s">
        <v>1238</v>
      </c>
      <c r="D198" s="2" t="s">
        <v>93</v>
      </c>
      <c r="E198" s="2" t="s">
        <v>828</v>
      </c>
      <c r="F198" s="2" t="s">
        <v>1239</v>
      </c>
      <c r="G198" s="3">
        <v>13147</v>
      </c>
      <c r="H198" s="2" t="s">
        <v>24</v>
      </c>
      <c r="I198" s="2">
        <v>8</v>
      </c>
      <c r="J198" s="4">
        <v>1</v>
      </c>
      <c r="L198" s="2" t="s">
        <v>830</v>
      </c>
      <c r="M198" s="2" t="s">
        <v>572</v>
      </c>
      <c r="N198" s="2" t="s">
        <v>27</v>
      </c>
      <c r="O198" s="2" t="s">
        <v>1240</v>
      </c>
      <c r="P198" s="5">
        <v>45411</v>
      </c>
      <c r="Q198" s="2" t="s">
        <v>99</v>
      </c>
      <c r="S198" s="2" t="s">
        <v>30</v>
      </c>
    </row>
    <row r="199" spans="1:19" x14ac:dyDescent="0.25">
      <c r="A199" s="1">
        <v>45352.651603935185</v>
      </c>
      <c r="B199" s="2" t="s">
        <v>1241</v>
      </c>
      <c r="C199" s="2" t="s">
        <v>1242</v>
      </c>
      <c r="D199" s="2" t="s">
        <v>1145</v>
      </c>
      <c r="E199" s="2" t="s">
        <v>1243</v>
      </c>
      <c r="F199" s="2" t="s">
        <v>1244</v>
      </c>
      <c r="G199" s="3">
        <v>23133.3</v>
      </c>
      <c r="H199" s="2" t="s">
        <v>24</v>
      </c>
      <c r="I199" s="2">
        <v>8</v>
      </c>
      <c r="J199" s="4">
        <v>1</v>
      </c>
      <c r="L199" s="2" t="s">
        <v>1245</v>
      </c>
      <c r="M199" s="2" t="s">
        <v>1246</v>
      </c>
      <c r="N199" s="2" t="s">
        <v>27</v>
      </c>
      <c r="O199" s="2" t="s">
        <v>1247</v>
      </c>
      <c r="P199" s="5">
        <v>45403</v>
      </c>
      <c r="Q199" s="2" t="s">
        <v>836</v>
      </c>
      <c r="S199" s="2" t="s">
        <v>30</v>
      </c>
    </row>
    <row r="200" spans="1:19" x14ac:dyDescent="0.25">
      <c r="A200" s="1">
        <v>45352.302079282403</v>
      </c>
      <c r="B200" s="2" t="s">
        <v>1248</v>
      </c>
      <c r="C200" s="2" t="s">
        <v>1249</v>
      </c>
      <c r="D200" s="2" t="s">
        <v>1250</v>
      </c>
      <c r="E200" s="2" t="s">
        <v>1251</v>
      </c>
      <c r="F200" s="2" t="s">
        <v>1252</v>
      </c>
      <c r="G200" s="3">
        <v>8951.4500000000007</v>
      </c>
      <c r="H200" s="2" t="s">
        <v>24</v>
      </c>
      <c r="I200" s="2">
        <v>8</v>
      </c>
      <c r="J200" s="4">
        <v>1</v>
      </c>
      <c r="L200" s="2" t="s">
        <v>1253</v>
      </c>
      <c r="M200" s="2" t="s">
        <v>1254</v>
      </c>
      <c r="N200" s="2" t="s">
        <v>27</v>
      </c>
      <c r="O200" s="2" t="s">
        <v>1255</v>
      </c>
      <c r="P200" s="5">
        <v>45411</v>
      </c>
      <c r="Q200" s="2" t="s">
        <v>1256</v>
      </c>
      <c r="S200" s="2" t="s">
        <v>30</v>
      </c>
    </row>
    <row r="201" spans="1:19" x14ac:dyDescent="0.25">
      <c r="A201" s="1">
        <v>45348.405452511572</v>
      </c>
      <c r="B201" s="2" t="s">
        <v>1257</v>
      </c>
      <c r="C201" s="2" t="s">
        <v>1190</v>
      </c>
      <c r="D201" s="2" t="s">
        <v>1191</v>
      </c>
      <c r="E201" s="2" t="s">
        <v>1192</v>
      </c>
      <c r="F201" s="2" t="s">
        <v>1258</v>
      </c>
      <c r="G201" s="3">
        <v>26307.5</v>
      </c>
      <c r="H201" s="2" t="s">
        <v>24</v>
      </c>
      <c r="I201" s="2">
        <v>8</v>
      </c>
      <c r="J201" s="4">
        <v>1</v>
      </c>
      <c r="L201" s="2" t="s">
        <v>1194</v>
      </c>
      <c r="M201" s="2" t="s">
        <v>1195</v>
      </c>
      <c r="N201" s="2" t="s">
        <v>27</v>
      </c>
      <c r="O201" s="2" t="s">
        <v>1259</v>
      </c>
      <c r="P201" s="5">
        <v>45405</v>
      </c>
      <c r="Q201" s="2" t="s">
        <v>1197</v>
      </c>
      <c r="S201" s="2" t="s">
        <v>30</v>
      </c>
    </row>
    <row r="202" spans="1:19" x14ac:dyDescent="0.25">
      <c r="A202" s="1">
        <v>45344.450820023143</v>
      </c>
      <c r="B202" s="2" t="s">
        <v>1260</v>
      </c>
      <c r="C202" s="2" t="s">
        <v>1184</v>
      </c>
      <c r="D202" s="2" t="s">
        <v>292</v>
      </c>
      <c r="E202" s="2" t="s">
        <v>1261</v>
      </c>
      <c r="F202" s="2" t="s">
        <v>1262</v>
      </c>
      <c r="G202" s="3">
        <v>10322.299999999999</v>
      </c>
      <c r="H202" s="2" t="s">
        <v>24</v>
      </c>
      <c r="I202" s="2">
        <v>8</v>
      </c>
      <c r="J202" s="4">
        <v>1</v>
      </c>
      <c r="L202" s="2" t="s">
        <v>1263</v>
      </c>
      <c r="M202" s="2" t="s">
        <v>790</v>
      </c>
      <c r="N202" s="2" t="s">
        <v>27</v>
      </c>
      <c r="O202" s="2" t="s">
        <v>1264</v>
      </c>
      <c r="P202" s="5">
        <v>45390</v>
      </c>
      <c r="Q202" s="2" t="s">
        <v>295</v>
      </c>
      <c r="S202" s="2" t="s">
        <v>30</v>
      </c>
    </row>
    <row r="203" spans="1:19" x14ac:dyDescent="0.25">
      <c r="A203" s="1">
        <v>45343.364063159723</v>
      </c>
      <c r="B203" s="2" t="s">
        <v>1265</v>
      </c>
      <c r="C203" s="2" t="s">
        <v>1266</v>
      </c>
      <c r="D203" s="2" t="s">
        <v>109</v>
      </c>
      <c r="E203" s="2" t="s">
        <v>110</v>
      </c>
      <c r="F203" s="2" t="s">
        <v>1267</v>
      </c>
      <c r="G203" s="3">
        <v>25448.3</v>
      </c>
      <c r="H203" s="2" t="s">
        <v>24</v>
      </c>
      <c r="I203" s="2">
        <v>8</v>
      </c>
      <c r="J203" s="4">
        <v>1</v>
      </c>
      <c r="L203" s="2" t="s">
        <v>112</v>
      </c>
      <c r="M203" s="2" t="s">
        <v>113</v>
      </c>
      <c r="N203" s="2" t="s">
        <v>27</v>
      </c>
      <c r="O203" s="2" t="s">
        <v>1268</v>
      </c>
      <c r="P203" s="5">
        <v>45359</v>
      </c>
      <c r="Q203" s="2" t="s">
        <v>115</v>
      </c>
      <c r="S203" s="2" t="s">
        <v>30</v>
      </c>
    </row>
    <row r="204" spans="1:19" x14ac:dyDescent="0.25">
      <c r="A204" s="1">
        <v>45343.356308252311</v>
      </c>
      <c r="B204" s="2" t="s">
        <v>1269</v>
      </c>
      <c r="C204" s="2" t="s">
        <v>1270</v>
      </c>
      <c r="D204" s="2" t="s">
        <v>799</v>
      </c>
      <c r="E204" s="2" t="s">
        <v>1271</v>
      </c>
      <c r="F204" s="2" t="s">
        <v>1272</v>
      </c>
      <c r="G204" s="3">
        <v>7949.2</v>
      </c>
      <c r="H204" s="2" t="s">
        <v>24</v>
      </c>
      <c r="I204" s="2">
        <v>8</v>
      </c>
      <c r="J204" s="4">
        <v>1</v>
      </c>
      <c r="L204" s="2" t="s">
        <v>1273</v>
      </c>
      <c r="M204" s="2" t="s">
        <v>64</v>
      </c>
      <c r="N204" s="2" t="s">
        <v>27</v>
      </c>
      <c r="O204" s="2" t="s">
        <v>1274</v>
      </c>
      <c r="P204" s="5">
        <v>45345</v>
      </c>
      <c r="Q204" s="2" t="s">
        <v>159</v>
      </c>
      <c r="S204" s="2" t="s">
        <v>30</v>
      </c>
    </row>
    <row r="205" spans="1:19" x14ac:dyDescent="0.25">
      <c r="A205" s="1">
        <v>45335.617633101851</v>
      </c>
      <c r="B205" s="2" t="s">
        <v>1275</v>
      </c>
      <c r="C205" s="2" t="s">
        <v>1276</v>
      </c>
      <c r="D205" s="2" t="s">
        <v>84</v>
      </c>
      <c r="E205" s="2" t="s">
        <v>1277</v>
      </c>
      <c r="F205" s="2" t="s">
        <v>1278</v>
      </c>
      <c r="G205" s="3">
        <v>18195.349999999999</v>
      </c>
      <c r="H205" s="2" t="s">
        <v>24</v>
      </c>
      <c r="I205" s="2">
        <v>8</v>
      </c>
      <c r="J205" s="4">
        <v>1</v>
      </c>
      <c r="L205" s="2" t="s">
        <v>1279</v>
      </c>
      <c r="M205" s="2" t="s">
        <v>1280</v>
      </c>
      <c r="N205" s="2" t="s">
        <v>27</v>
      </c>
      <c r="O205" s="2" t="s">
        <v>1281</v>
      </c>
      <c r="P205" s="5">
        <v>45351</v>
      </c>
      <c r="Q205" s="2" t="s">
        <v>90</v>
      </c>
      <c r="S205" s="2" t="s">
        <v>30</v>
      </c>
    </row>
    <row r="206" spans="1:19" x14ac:dyDescent="0.25">
      <c r="A206" s="1">
        <v>45334.31938695602</v>
      </c>
      <c r="B206" s="2" t="s">
        <v>1282</v>
      </c>
      <c r="C206" s="2" t="s">
        <v>1283</v>
      </c>
      <c r="D206" s="2" t="s">
        <v>774</v>
      </c>
      <c r="E206" s="2" t="s">
        <v>1284</v>
      </c>
      <c r="F206" s="2" t="s">
        <v>1285</v>
      </c>
      <c r="G206" s="3">
        <v>6765.05</v>
      </c>
      <c r="H206" s="2" t="s">
        <v>24</v>
      </c>
      <c r="I206" s="2">
        <v>8</v>
      </c>
      <c r="J206" s="4">
        <v>1</v>
      </c>
      <c r="L206" s="2" t="s">
        <v>1286</v>
      </c>
      <c r="M206" s="2" t="s">
        <v>1287</v>
      </c>
      <c r="N206" s="2" t="s">
        <v>27</v>
      </c>
      <c r="O206" s="2" t="s">
        <v>1288</v>
      </c>
      <c r="P206" s="5">
        <v>45241</v>
      </c>
      <c r="Q206" s="2" t="s">
        <v>779</v>
      </c>
      <c r="S206" s="2" t="s">
        <v>30</v>
      </c>
    </row>
    <row r="207" spans="1:19" x14ac:dyDescent="0.25">
      <c r="A207" s="1">
        <v>45330.482698298612</v>
      </c>
      <c r="B207" s="2" t="s">
        <v>1289</v>
      </c>
      <c r="C207" s="2" t="s">
        <v>1290</v>
      </c>
      <c r="D207" s="2" t="s">
        <v>350</v>
      </c>
      <c r="E207" s="2" t="s">
        <v>1291</v>
      </c>
      <c r="F207" s="2" t="s">
        <v>1292</v>
      </c>
      <c r="G207" s="3">
        <v>95004.4</v>
      </c>
      <c r="H207" s="2" t="s">
        <v>24</v>
      </c>
      <c r="I207" s="2">
        <v>8</v>
      </c>
      <c r="J207" s="4">
        <v>1</v>
      </c>
      <c r="L207" s="2" t="s">
        <v>1293</v>
      </c>
      <c r="M207" s="2" t="s">
        <v>1294</v>
      </c>
      <c r="N207" s="2" t="s">
        <v>27</v>
      </c>
      <c r="O207" s="2" t="s">
        <v>1295</v>
      </c>
      <c r="P207" s="5">
        <v>45345</v>
      </c>
      <c r="Q207" s="2" t="s">
        <v>356</v>
      </c>
      <c r="S207" s="2" t="s">
        <v>30</v>
      </c>
    </row>
    <row r="208" spans="1:19" x14ac:dyDescent="0.25">
      <c r="A208" s="1">
        <v>45327.64602133102</v>
      </c>
      <c r="B208" s="2" t="s">
        <v>1296</v>
      </c>
      <c r="C208" s="2" t="s">
        <v>1297</v>
      </c>
      <c r="D208" s="2" t="s">
        <v>1298</v>
      </c>
      <c r="E208" s="2" t="s">
        <v>1299</v>
      </c>
      <c r="F208" s="2" t="s">
        <v>1300</v>
      </c>
      <c r="G208" s="3">
        <v>13196.25</v>
      </c>
      <c r="H208" s="2" t="s">
        <v>24</v>
      </c>
      <c r="I208" s="2">
        <v>8</v>
      </c>
      <c r="J208" s="4">
        <v>1</v>
      </c>
      <c r="L208" s="2" t="s">
        <v>521</v>
      </c>
      <c r="M208" s="2" t="s">
        <v>1301</v>
      </c>
      <c r="N208" s="2" t="s">
        <v>27</v>
      </c>
      <c r="O208" s="2" t="s">
        <v>1302</v>
      </c>
      <c r="P208" s="5">
        <v>45374</v>
      </c>
      <c r="Q208" s="2" t="s">
        <v>1303</v>
      </c>
      <c r="S208" s="2" t="s">
        <v>30</v>
      </c>
    </row>
    <row r="209" spans="1:19" x14ac:dyDescent="0.25">
      <c r="A209" s="1">
        <v>45314.550904166666</v>
      </c>
      <c r="B209" s="2" t="s">
        <v>1304</v>
      </c>
      <c r="C209" s="2" t="s">
        <v>1199</v>
      </c>
      <c r="D209" s="2" t="s">
        <v>42</v>
      </c>
      <c r="E209" s="2" t="s">
        <v>476</v>
      </c>
      <c r="F209" s="2" t="s">
        <v>1305</v>
      </c>
      <c r="G209" s="3">
        <v>9852.9500000000007</v>
      </c>
      <c r="H209" s="2" t="s">
        <v>24</v>
      </c>
      <c r="I209" s="2">
        <v>11</v>
      </c>
      <c r="J209" s="4">
        <v>1</v>
      </c>
      <c r="L209" s="2" t="s">
        <v>478</v>
      </c>
      <c r="M209" s="2" t="s">
        <v>479</v>
      </c>
      <c r="N209" s="2" t="s">
        <v>27</v>
      </c>
      <c r="O209" s="2" t="s">
        <v>1306</v>
      </c>
      <c r="P209" s="5">
        <v>45368</v>
      </c>
      <c r="Q209" s="2" t="s">
        <v>48</v>
      </c>
      <c r="S209" s="2" t="s">
        <v>30</v>
      </c>
    </row>
    <row r="210" spans="1:19" x14ac:dyDescent="0.25">
      <c r="A210" s="1">
        <v>45308.333078738426</v>
      </c>
      <c r="B210" s="2" t="s">
        <v>1307</v>
      </c>
      <c r="C210" s="2" t="s">
        <v>1308</v>
      </c>
      <c r="D210" s="2" t="s">
        <v>118</v>
      </c>
      <c r="E210" s="2" t="s">
        <v>391</v>
      </c>
      <c r="F210" s="2" t="s">
        <v>1309</v>
      </c>
      <c r="G210" s="3">
        <v>8614.7999999999993</v>
      </c>
      <c r="H210" s="2" t="s">
        <v>24</v>
      </c>
      <c r="I210" s="2">
        <v>8</v>
      </c>
      <c r="J210" s="4">
        <v>1</v>
      </c>
      <c r="L210" s="2" t="s">
        <v>393</v>
      </c>
      <c r="M210" s="2" t="s">
        <v>394</v>
      </c>
      <c r="N210" s="2" t="s">
        <v>27</v>
      </c>
      <c r="O210" s="2" t="s">
        <v>1310</v>
      </c>
      <c r="P210" s="5">
        <v>45367</v>
      </c>
      <c r="Q210" s="2" t="s">
        <v>124</v>
      </c>
      <c r="S210" s="2" t="s">
        <v>30</v>
      </c>
    </row>
    <row r="211" spans="1:19" x14ac:dyDescent="0.25">
      <c r="A211" s="1">
        <v>45278.32048425926</v>
      </c>
      <c r="B211" s="2" t="s">
        <v>1311</v>
      </c>
      <c r="C211" s="2" t="s">
        <v>1312</v>
      </c>
      <c r="D211" s="2" t="s">
        <v>1313</v>
      </c>
      <c r="E211" s="2" t="s">
        <v>1314</v>
      </c>
      <c r="F211" s="2" t="s">
        <v>1315</v>
      </c>
      <c r="G211" s="3">
        <v>8893.75</v>
      </c>
      <c r="H211" s="2" t="s">
        <v>24</v>
      </c>
      <c r="I211" s="2">
        <v>8</v>
      </c>
      <c r="J211" s="4">
        <v>1</v>
      </c>
      <c r="L211" s="2" t="s">
        <v>1316</v>
      </c>
      <c r="M211" s="2" t="s">
        <v>1317</v>
      </c>
      <c r="N211" s="2" t="s">
        <v>27</v>
      </c>
      <c r="O211" s="2" t="s">
        <v>1318</v>
      </c>
      <c r="P211" s="5">
        <v>45334</v>
      </c>
      <c r="Q211" s="2" t="s">
        <v>1319</v>
      </c>
      <c r="S211" s="2" t="s">
        <v>30</v>
      </c>
    </row>
    <row r="212" spans="1:19" x14ac:dyDescent="0.25">
      <c r="A212" s="1">
        <v>45278.319913692125</v>
      </c>
      <c r="B212" s="2" t="s">
        <v>1320</v>
      </c>
      <c r="C212" s="2" t="s">
        <v>1312</v>
      </c>
      <c r="D212" s="2" t="s">
        <v>1313</v>
      </c>
      <c r="E212" s="2" t="s">
        <v>1314</v>
      </c>
      <c r="F212" s="2" t="s">
        <v>1321</v>
      </c>
      <c r="G212" s="3">
        <v>8893.75</v>
      </c>
      <c r="H212" s="2" t="s">
        <v>24</v>
      </c>
      <c r="I212" s="2">
        <v>8</v>
      </c>
      <c r="J212" s="4">
        <v>1</v>
      </c>
      <c r="L212" s="2" t="s">
        <v>1316</v>
      </c>
      <c r="M212" s="2" t="s">
        <v>1317</v>
      </c>
      <c r="N212" s="2" t="s">
        <v>27</v>
      </c>
      <c r="O212" s="2" t="s">
        <v>1322</v>
      </c>
      <c r="P212" s="5">
        <v>45334</v>
      </c>
      <c r="Q212" s="2" t="s">
        <v>1319</v>
      </c>
      <c r="S212" s="2" t="s">
        <v>30</v>
      </c>
    </row>
    <row r="213" spans="1:19" x14ac:dyDescent="0.25">
      <c r="A213" s="1">
        <v>45278.318953206013</v>
      </c>
      <c r="B213" s="2" t="s">
        <v>1323</v>
      </c>
      <c r="C213" s="2" t="s">
        <v>1312</v>
      </c>
      <c r="D213" s="2" t="s">
        <v>1313</v>
      </c>
      <c r="E213" s="2" t="s">
        <v>1314</v>
      </c>
      <c r="F213" s="2" t="s">
        <v>1324</v>
      </c>
      <c r="G213" s="3">
        <v>6038.35</v>
      </c>
      <c r="H213" s="2" t="s">
        <v>24</v>
      </c>
      <c r="I213" s="2">
        <v>8</v>
      </c>
      <c r="J213" s="4">
        <v>1</v>
      </c>
      <c r="L213" s="2" t="s">
        <v>1316</v>
      </c>
      <c r="M213" s="2" t="s">
        <v>1317</v>
      </c>
      <c r="N213" s="2" t="s">
        <v>27</v>
      </c>
      <c r="O213" s="2" t="s">
        <v>1325</v>
      </c>
      <c r="P213" s="5">
        <v>45334</v>
      </c>
      <c r="Q213" s="2" t="s">
        <v>1319</v>
      </c>
      <c r="S213" s="2" t="s">
        <v>30</v>
      </c>
    </row>
    <row r="214" spans="1:19" x14ac:dyDescent="0.25">
      <c r="A214" s="1">
        <v>45273.303932372684</v>
      </c>
      <c r="B214" s="2" t="s">
        <v>1326</v>
      </c>
      <c r="C214" s="2" t="s">
        <v>1327</v>
      </c>
      <c r="D214" s="2" t="s">
        <v>118</v>
      </c>
      <c r="E214" s="2" t="s">
        <v>1328</v>
      </c>
      <c r="F214" s="2" t="s">
        <v>1329</v>
      </c>
      <c r="G214" s="3">
        <v>20000</v>
      </c>
      <c r="H214" s="2" t="s">
        <v>24</v>
      </c>
      <c r="I214" s="2">
        <v>11</v>
      </c>
      <c r="J214" s="4">
        <v>1</v>
      </c>
      <c r="L214" s="2" t="s">
        <v>1330</v>
      </c>
      <c r="M214" s="2" t="s">
        <v>354</v>
      </c>
      <c r="N214" s="2" t="s">
        <v>27</v>
      </c>
      <c r="O214" s="2" t="s">
        <v>1331</v>
      </c>
      <c r="P214" s="5">
        <v>45332</v>
      </c>
      <c r="Q214" s="2" t="s">
        <v>124</v>
      </c>
      <c r="S214" s="2" t="s">
        <v>30</v>
      </c>
    </row>
    <row r="215" spans="1:19" x14ac:dyDescent="0.25">
      <c r="A215" s="1">
        <v>45271.314801354165</v>
      </c>
      <c r="B215" s="2" t="s">
        <v>1332</v>
      </c>
      <c r="C215" s="2" t="s">
        <v>1333</v>
      </c>
      <c r="D215" s="2" t="s">
        <v>162</v>
      </c>
      <c r="E215" s="2" t="s">
        <v>163</v>
      </c>
      <c r="F215" s="2" t="s">
        <v>1334</v>
      </c>
      <c r="G215" s="3">
        <v>11636.45</v>
      </c>
      <c r="H215" s="2" t="s">
        <v>24</v>
      </c>
      <c r="I215" s="2">
        <v>8</v>
      </c>
      <c r="J215" s="4">
        <v>1</v>
      </c>
      <c r="L215" s="2" t="s">
        <v>165</v>
      </c>
      <c r="M215" s="2" t="s">
        <v>166</v>
      </c>
      <c r="N215" s="2" t="s">
        <v>27</v>
      </c>
      <c r="O215" s="2" t="s">
        <v>1335</v>
      </c>
      <c r="P215" s="5">
        <v>45328</v>
      </c>
      <c r="Q215" s="2" t="s">
        <v>168</v>
      </c>
      <c r="S215" s="2" t="s">
        <v>30</v>
      </c>
    </row>
    <row r="216" spans="1:19" x14ac:dyDescent="0.25">
      <c r="A216" s="1">
        <v>45266.584269178238</v>
      </c>
      <c r="B216" s="2" t="s">
        <v>1336</v>
      </c>
      <c r="C216" s="2" t="s">
        <v>1337</v>
      </c>
      <c r="D216" s="2" t="s">
        <v>21</v>
      </c>
      <c r="E216" s="2" t="s">
        <v>1338</v>
      </c>
      <c r="F216" s="2" t="s">
        <v>1339</v>
      </c>
      <c r="G216" s="3">
        <v>8519.2000000000007</v>
      </c>
      <c r="H216" s="2" t="s">
        <v>24</v>
      </c>
      <c r="I216" s="2">
        <v>8</v>
      </c>
      <c r="J216" s="4">
        <v>1</v>
      </c>
      <c r="L216" s="2" t="s">
        <v>1340</v>
      </c>
      <c r="M216" s="2" t="s">
        <v>1341</v>
      </c>
      <c r="N216" s="2" t="s">
        <v>27</v>
      </c>
      <c r="O216" s="2" t="s">
        <v>1342</v>
      </c>
      <c r="P216" s="5">
        <v>45326</v>
      </c>
      <c r="Q216" s="2" t="s">
        <v>29</v>
      </c>
      <c r="S216" s="2" t="s">
        <v>30</v>
      </c>
    </row>
    <row r="217" spans="1:19" x14ac:dyDescent="0.25">
      <c r="A217" s="1">
        <v>45264.343715856478</v>
      </c>
      <c r="B217" s="2" t="s">
        <v>1343</v>
      </c>
      <c r="C217" s="2" t="s">
        <v>1344</v>
      </c>
      <c r="D217" s="2" t="s">
        <v>860</v>
      </c>
      <c r="E217" s="2" t="s">
        <v>1345</v>
      </c>
      <c r="F217" s="2" t="s">
        <v>1346</v>
      </c>
      <c r="G217" s="3">
        <v>717.15</v>
      </c>
      <c r="H217" s="2" t="s">
        <v>24</v>
      </c>
      <c r="I217" s="2">
        <v>8</v>
      </c>
      <c r="J217" s="4">
        <v>1</v>
      </c>
      <c r="L217" s="2" t="s">
        <v>1347</v>
      </c>
      <c r="M217" s="2" t="s">
        <v>1348</v>
      </c>
      <c r="N217" s="2" t="s">
        <v>27</v>
      </c>
      <c r="O217" s="2" t="s">
        <v>1349</v>
      </c>
      <c r="P217" s="5">
        <v>45312</v>
      </c>
      <c r="Q217" s="2" t="s">
        <v>866</v>
      </c>
      <c r="S217" s="2" t="s">
        <v>30</v>
      </c>
    </row>
    <row r="218" spans="1:19" x14ac:dyDescent="0.25">
      <c r="A218" s="1">
        <v>45260.46213915509</v>
      </c>
      <c r="B218" s="2" t="s">
        <v>1350</v>
      </c>
      <c r="C218" s="2" t="s">
        <v>1351</v>
      </c>
      <c r="D218" s="2" t="s">
        <v>235</v>
      </c>
      <c r="E218" s="2" t="s">
        <v>1352</v>
      </c>
      <c r="F218" s="2" t="s">
        <v>1353</v>
      </c>
      <c r="G218" s="3">
        <v>10884.25</v>
      </c>
      <c r="H218" s="2" t="s">
        <v>24</v>
      </c>
      <c r="I218" s="2">
        <v>8</v>
      </c>
      <c r="J218" s="4">
        <v>1</v>
      </c>
      <c r="L218" s="2" t="s">
        <v>1354</v>
      </c>
      <c r="M218" s="2" t="s">
        <v>667</v>
      </c>
      <c r="N218" s="2" t="s">
        <v>27</v>
      </c>
      <c r="O218" s="2" t="s">
        <v>1355</v>
      </c>
      <c r="P218" s="5">
        <v>45281</v>
      </c>
      <c r="Q218" s="2" t="s">
        <v>241</v>
      </c>
      <c r="S218" s="2" t="s">
        <v>30</v>
      </c>
    </row>
    <row r="219" spans="1:19" x14ac:dyDescent="0.25">
      <c r="A219" s="1">
        <v>45260.333381018514</v>
      </c>
      <c r="B219" s="2" t="s">
        <v>1356</v>
      </c>
      <c r="C219" s="2" t="s">
        <v>1357</v>
      </c>
      <c r="D219" s="2" t="s">
        <v>1358</v>
      </c>
      <c r="E219" s="2" t="s">
        <v>1359</v>
      </c>
      <c r="F219" s="2" t="s">
        <v>1360</v>
      </c>
      <c r="G219" s="3">
        <v>7005.15</v>
      </c>
      <c r="H219" s="2" t="s">
        <v>24</v>
      </c>
      <c r="I219" s="2">
        <v>8</v>
      </c>
      <c r="J219" s="4">
        <v>1</v>
      </c>
      <c r="L219" s="2" t="s">
        <v>1361</v>
      </c>
      <c r="M219" s="2" t="s">
        <v>1362</v>
      </c>
      <c r="N219" s="2" t="s">
        <v>27</v>
      </c>
      <c r="O219" s="2" t="s">
        <v>1363</v>
      </c>
      <c r="P219" s="5">
        <v>45312</v>
      </c>
      <c r="Q219" s="2" t="s">
        <v>1364</v>
      </c>
      <c r="S219" s="2" t="s">
        <v>30</v>
      </c>
    </row>
    <row r="220" spans="1:19" x14ac:dyDescent="0.25">
      <c r="A220" s="1">
        <v>45237.675102048612</v>
      </c>
      <c r="B220" s="2" t="s">
        <v>1365</v>
      </c>
      <c r="C220" s="2" t="s">
        <v>1366</v>
      </c>
      <c r="D220" s="2" t="s">
        <v>860</v>
      </c>
      <c r="E220" s="2" t="s">
        <v>1367</v>
      </c>
      <c r="F220" s="2" t="s">
        <v>1368</v>
      </c>
      <c r="G220" s="3">
        <v>12042.6</v>
      </c>
      <c r="H220" s="2" t="s">
        <v>24</v>
      </c>
      <c r="I220" s="2">
        <v>8</v>
      </c>
      <c r="J220" s="4">
        <v>1</v>
      </c>
      <c r="L220" s="2" t="s">
        <v>1369</v>
      </c>
      <c r="M220" s="2" t="s">
        <v>1370</v>
      </c>
      <c r="N220" s="2" t="s">
        <v>27</v>
      </c>
      <c r="O220" s="2" t="s">
        <v>1371</v>
      </c>
      <c r="P220" s="5">
        <v>45297</v>
      </c>
      <c r="Q220" s="2" t="s">
        <v>866</v>
      </c>
      <c r="S220" s="2" t="s">
        <v>30</v>
      </c>
    </row>
    <row r="221" spans="1:19" x14ac:dyDescent="0.25">
      <c r="A221" s="1">
        <v>45237.294796064816</v>
      </c>
      <c r="B221" s="2" t="s">
        <v>1372</v>
      </c>
      <c r="C221" s="2" t="s">
        <v>1373</v>
      </c>
      <c r="D221" s="2" t="s">
        <v>84</v>
      </c>
      <c r="E221" s="2" t="s">
        <v>405</v>
      </c>
      <c r="F221" s="2" t="s">
        <v>1374</v>
      </c>
      <c r="G221" s="3">
        <v>28588</v>
      </c>
      <c r="H221" s="2" t="s">
        <v>24</v>
      </c>
      <c r="I221" s="2">
        <v>8</v>
      </c>
      <c r="J221" s="4">
        <v>1</v>
      </c>
      <c r="L221" s="2" t="s">
        <v>407</v>
      </c>
      <c r="M221" s="2" t="s">
        <v>313</v>
      </c>
      <c r="N221" s="2" t="s">
        <v>27</v>
      </c>
      <c r="O221" s="2" t="s">
        <v>1375</v>
      </c>
      <c r="P221" s="5">
        <v>45260</v>
      </c>
      <c r="Q221" s="2" t="s">
        <v>90</v>
      </c>
      <c r="S221" s="2" t="s">
        <v>30</v>
      </c>
    </row>
    <row r="222" spans="1:19" x14ac:dyDescent="0.25">
      <c r="A222" s="1">
        <v>45233.417127118053</v>
      </c>
      <c r="B222" s="2" t="s">
        <v>1376</v>
      </c>
      <c r="C222" s="2" t="s">
        <v>1377</v>
      </c>
      <c r="D222" s="2" t="s">
        <v>84</v>
      </c>
      <c r="E222" s="2" t="s">
        <v>1277</v>
      </c>
      <c r="F222" s="2" t="s">
        <v>1378</v>
      </c>
      <c r="G222" s="3">
        <v>16700</v>
      </c>
      <c r="H222" s="2" t="s">
        <v>24</v>
      </c>
      <c r="I222" s="2">
        <v>8</v>
      </c>
      <c r="J222" s="4">
        <v>1</v>
      </c>
      <c r="L222" s="2" t="s">
        <v>1279</v>
      </c>
      <c r="M222" s="2" t="s">
        <v>1280</v>
      </c>
      <c r="N222" s="2" t="s">
        <v>27</v>
      </c>
      <c r="O222" s="2" t="s">
        <v>1379</v>
      </c>
      <c r="P222" s="5">
        <v>45292</v>
      </c>
      <c r="Q222" s="2" t="s">
        <v>90</v>
      </c>
      <c r="S222" s="2" t="s">
        <v>30</v>
      </c>
    </row>
    <row r="223" spans="1:19" x14ac:dyDescent="0.25">
      <c r="A223" s="1">
        <v>45233.415784872683</v>
      </c>
      <c r="B223" s="2" t="s">
        <v>1380</v>
      </c>
      <c r="C223" s="2" t="s">
        <v>1377</v>
      </c>
      <c r="D223" s="2" t="s">
        <v>84</v>
      </c>
      <c r="E223" s="2" t="s">
        <v>1277</v>
      </c>
      <c r="F223" s="2" t="s">
        <v>1381</v>
      </c>
      <c r="G223" s="3">
        <v>16700</v>
      </c>
      <c r="H223" s="2" t="s">
        <v>24</v>
      </c>
      <c r="I223" s="2">
        <v>8</v>
      </c>
      <c r="J223" s="4">
        <v>1</v>
      </c>
      <c r="L223" s="2" t="s">
        <v>1279</v>
      </c>
      <c r="M223" s="2" t="s">
        <v>1280</v>
      </c>
      <c r="N223" s="2" t="s">
        <v>27</v>
      </c>
      <c r="O223" s="2" t="s">
        <v>1382</v>
      </c>
      <c r="P223" s="5">
        <v>45279</v>
      </c>
      <c r="Q223" s="2" t="s">
        <v>90</v>
      </c>
      <c r="S223" s="2" t="s">
        <v>30</v>
      </c>
    </row>
    <row r="224" spans="1:19" x14ac:dyDescent="0.25">
      <c r="A224" s="1">
        <v>45222.691780092588</v>
      </c>
      <c r="B224" s="2" t="s">
        <v>1383</v>
      </c>
      <c r="C224" s="2" t="s">
        <v>1384</v>
      </c>
      <c r="D224" s="2" t="s">
        <v>162</v>
      </c>
      <c r="E224" s="2" t="s">
        <v>163</v>
      </c>
      <c r="F224" s="2" t="s">
        <v>1385</v>
      </c>
      <c r="G224" s="3">
        <v>17500</v>
      </c>
      <c r="H224" s="2" t="s">
        <v>24</v>
      </c>
      <c r="I224" s="2">
        <v>8</v>
      </c>
      <c r="J224" s="4">
        <v>1</v>
      </c>
      <c r="L224" s="2" t="s">
        <v>165</v>
      </c>
      <c r="M224" s="2" t="s">
        <v>166</v>
      </c>
      <c r="N224" s="2" t="s">
        <v>27</v>
      </c>
      <c r="O224" s="2" t="s">
        <v>1386</v>
      </c>
      <c r="P224" s="5">
        <v>45230</v>
      </c>
      <c r="Q224" s="2" t="s">
        <v>168</v>
      </c>
      <c r="S224" s="2" t="s">
        <v>30</v>
      </c>
    </row>
    <row r="225" spans="1:19" x14ac:dyDescent="0.25">
      <c r="A225" s="1">
        <v>45210.603384224538</v>
      </c>
      <c r="B225" s="2" t="s">
        <v>1387</v>
      </c>
      <c r="C225" s="2" t="s">
        <v>1388</v>
      </c>
      <c r="D225" s="2" t="s">
        <v>1298</v>
      </c>
      <c r="E225" s="2" t="s">
        <v>1299</v>
      </c>
      <c r="F225" s="2" t="s">
        <v>1389</v>
      </c>
      <c r="G225" s="3">
        <v>23986.45</v>
      </c>
      <c r="H225" s="2" t="s">
        <v>24</v>
      </c>
      <c r="I225" s="2">
        <v>8</v>
      </c>
      <c r="J225" s="4">
        <v>1</v>
      </c>
      <c r="L225" s="2" t="s">
        <v>521</v>
      </c>
      <c r="M225" s="2" t="s">
        <v>1301</v>
      </c>
      <c r="N225" s="2" t="s">
        <v>27</v>
      </c>
      <c r="O225" s="2" t="s">
        <v>1390</v>
      </c>
      <c r="P225" s="5">
        <v>45122</v>
      </c>
      <c r="Q225" s="2" t="s">
        <v>1303</v>
      </c>
      <c r="S225" s="2" t="s">
        <v>30</v>
      </c>
    </row>
    <row r="226" spans="1:19" x14ac:dyDescent="0.25">
      <c r="A226" s="1">
        <v>45209.551773182866</v>
      </c>
      <c r="B226" s="2" t="s">
        <v>1391</v>
      </c>
      <c r="C226" s="2" t="s">
        <v>1392</v>
      </c>
      <c r="D226" s="2" t="s">
        <v>219</v>
      </c>
      <c r="E226" s="2" t="s">
        <v>1393</v>
      </c>
      <c r="F226" s="2" t="s">
        <v>1394</v>
      </c>
      <c r="G226" s="3">
        <v>110000</v>
      </c>
      <c r="H226" s="2" t="s">
        <v>24</v>
      </c>
      <c r="I226" s="2">
        <v>8</v>
      </c>
      <c r="J226" s="4">
        <v>1</v>
      </c>
      <c r="L226" s="2" t="s">
        <v>1395</v>
      </c>
      <c r="M226" s="2" t="s">
        <v>223</v>
      </c>
      <c r="N226" s="2" t="s">
        <v>27</v>
      </c>
      <c r="O226" s="2" t="s">
        <v>1396</v>
      </c>
      <c r="P226" s="5">
        <v>45219</v>
      </c>
      <c r="Q226" s="2" t="s">
        <v>225</v>
      </c>
      <c r="S226" s="2" t="s">
        <v>30</v>
      </c>
    </row>
    <row r="227" spans="1:19" x14ac:dyDescent="0.25">
      <c r="A227" s="1">
        <v>45190.636277395832</v>
      </c>
      <c r="B227" s="2" t="s">
        <v>1397</v>
      </c>
      <c r="C227" s="2" t="s">
        <v>1398</v>
      </c>
      <c r="D227" s="2" t="s">
        <v>799</v>
      </c>
      <c r="E227" s="2" t="s">
        <v>1399</v>
      </c>
      <c r="F227" s="2" t="s">
        <v>1400</v>
      </c>
      <c r="G227" s="3">
        <v>7390</v>
      </c>
      <c r="H227" s="2" t="s">
        <v>24</v>
      </c>
      <c r="I227" s="2">
        <v>8</v>
      </c>
      <c r="J227" s="4">
        <v>1</v>
      </c>
      <c r="L227" s="2" t="s">
        <v>1401</v>
      </c>
      <c r="M227" s="2" t="s">
        <v>1402</v>
      </c>
      <c r="N227" s="2" t="s">
        <v>27</v>
      </c>
      <c r="O227" s="2" t="s">
        <v>1403</v>
      </c>
      <c r="P227" s="5">
        <v>45220</v>
      </c>
      <c r="Q227" s="2" t="s">
        <v>159</v>
      </c>
      <c r="S227" s="2" t="s">
        <v>30</v>
      </c>
    </row>
    <row r="228" spans="1:19" x14ac:dyDescent="0.25">
      <c r="A228" s="1">
        <v>45189.364842048606</v>
      </c>
      <c r="B228" s="2" t="s">
        <v>1404</v>
      </c>
      <c r="C228" s="2" t="s">
        <v>1405</v>
      </c>
      <c r="D228" s="2" t="s">
        <v>1406</v>
      </c>
      <c r="E228" s="2" t="s">
        <v>1407</v>
      </c>
      <c r="F228" s="2" t="s">
        <v>1408</v>
      </c>
      <c r="G228" s="3">
        <v>22041.95</v>
      </c>
      <c r="H228" s="2" t="s">
        <v>24</v>
      </c>
      <c r="I228" s="2">
        <v>8</v>
      </c>
      <c r="J228" s="4">
        <v>1</v>
      </c>
      <c r="L228" s="2" t="s">
        <v>1409</v>
      </c>
      <c r="M228" s="2" t="s">
        <v>1410</v>
      </c>
      <c r="N228" s="2" t="s">
        <v>27</v>
      </c>
      <c r="O228" s="2" t="s">
        <v>1411</v>
      </c>
      <c r="P228" s="5">
        <v>45195</v>
      </c>
      <c r="Q228" s="2" t="s">
        <v>1412</v>
      </c>
      <c r="S228" s="2" t="s">
        <v>30</v>
      </c>
    </row>
    <row r="229" spans="1:19" x14ac:dyDescent="0.25">
      <c r="A229" s="1">
        <v>45176.302223148145</v>
      </c>
      <c r="B229" s="2" t="s">
        <v>1413</v>
      </c>
      <c r="C229" s="2" t="s">
        <v>1414</v>
      </c>
      <c r="D229" s="2" t="s">
        <v>1145</v>
      </c>
      <c r="E229" s="2" t="s">
        <v>1243</v>
      </c>
      <c r="F229" s="2" t="s">
        <v>1415</v>
      </c>
      <c r="G229" s="3">
        <v>2918.25</v>
      </c>
      <c r="H229" s="2" t="s">
        <v>24</v>
      </c>
      <c r="I229" s="2">
        <v>8</v>
      </c>
      <c r="J229" s="4">
        <v>1</v>
      </c>
      <c r="L229" s="2" t="s">
        <v>1245</v>
      </c>
      <c r="M229" s="2" t="s">
        <v>1246</v>
      </c>
      <c r="N229" s="2" t="s">
        <v>27</v>
      </c>
      <c r="O229" s="2" t="s">
        <v>1416</v>
      </c>
      <c r="P229" s="5">
        <v>45229</v>
      </c>
      <c r="Q229" s="2" t="s">
        <v>836</v>
      </c>
      <c r="S229" s="2" t="s">
        <v>30</v>
      </c>
    </row>
    <row r="230" spans="1:19" x14ac:dyDescent="0.25">
      <c r="A230" s="1">
        <v>45169.341324155088</v>
      </c>
      <c r="B230" s="2" t="s">
        <v>1417</v>
      </c>
      <c r="C230" s="2" t="s">
        <v>1418</v>
      </c>
      <c r="D230" s="2" t="s">
        <v>1406</v>
      </c>
      <c r="E230" s="2" t="s">
        <v>1419</v>
      </c>
      <c r="F230" s="2" t="s">
        <v>1420</v>
      </c>
      <c r="G230" s="3">
        <v>498.8</v>
      </c>
      <c r="H230" s="2" t="s">
        <v>24</v>
      </c>
      <c r="I230" s="2">
        <v>8</v>
      </c>
      <c r="J230" s="4">
        <v>1</v>
      </c>
      <c r="L230" s="2" t="s">
        <v>1421</v>
      </c>
      <c r="M230" s="2" t="s">
        <v>346</v>
      </c>
      <c r="N230" s="2" t="s">
        <v>27</v>
      </c>
      <c r="O230" s="2" t="s">
        <v>1422</v>
      </c>
      <c r="P230" s="5">
        <v>45229</v>
      </c>
      <c r="Q230" s="2" t="s">
        <v>1412</v>
      </c>
      <c r="S230" s="2" t="s">
        <v>30</v>
      </c>
    </row>
    <row r="231" spans="1:19" x14ac:dyDescent="0.25">
      <c r="A231" s="1">
        <v>45168.40054545139</v>
      </c>
      <c r="B231" s="2" t="s">
        <v>1423</v>
      </c>
      <c r="C231" s="2" t="s">
        <v>1424</v>
      </c>
      <c r="D231" s="2" t="s">
        <v>171</v>
      </c>
      <c r="E231" s="2" t="s">
        <v>1041</v>
      </c>
      <c r="F231" s="2" t="s">
        <v>1425</v>
      </c>
      <c r="G231" s="3">
        <v>51.05</v>
      </c>
      <c r="H231" s="2" t="s">
        <v>24</v>
      </c>
      <c r="I231" s="2">
        <v>8</v>
      </c>
      <c r="J231" s="4">
        <v>1</v>
      </c>
      <c r="L231" s="2" t="s">
        <v>1043</v>
      </c>
      <c r="M231" s="2" t="s">
        <v>1044</v>
      </c>
      <c r="N231" s="2" t="s">
        <v>27</v>
      </c>
      <c r="O231" s="2" t="s">
        <v>1426</v>
      </c>
      <c r="P231" s="5">
        <v>45228</v>
      </c>
      <c r="Q231" s="2" t="s">
        <v>177</v>
      </c>
      <c r="S231" s="2" t="s">
        <v>30</v>
      </c>
    </row>
    <row r="232" spans="1:19" x14ac:dyDescent="0.25">
      <c r="A232" s="1">
        <v>45163.29774707176</v>
      </c>
      <c r="B232" s="2" t="s">
        <v>1427</v>
      </c>
      <c r="C232" s="2" t="s">
        <v>1344</v>
      </c>
      <c r="D232" s="2" t="s">
        <v>860</v>
      </c>
      <c r="E232" s="2" t="s">
        <v>1345</v>
      </c>
      <c r="F232" s="2" t="s">
        <v>1346</v>
      </c>
      <c r="G232" s="3">
        <v>100889.60000000001</v>
      </c>
      <c r="H232" s="2" t="s">
        <v>24</v>
      </c>
      <c r="I232" s="2">
        <v>8</v>
      </c>
      <c r="J232" s="4">
        <v>1</v>
      </c>
      <c r="L232" s="2" t="s">
        <v>1347</v>
      </c>
      <c r="M232" s="2" t="s">
        <v>1348</v>
      </c>
      <c r="N232" s="2" t="s">
        <v>27</v>
      </c>
      <c r="O232" s="2" t="s">
        <v>1428</v>
      </c>
      <c r="P232" s="5">
        <v>45221</v>
      </c>
      <c r="Q232" s="2" t="s">
        <v>866</v>
      </c>
      <c r="S232" s="2" t="s">
        <v>30</v>
      </c>
    </row>
    <row r="233" spans="1:19" x14ac:dyDescent="0.25">
      <c r="A233" s="1">
        <v>45161.417526770834</v>
      </c>
      <c r="B233" s="2" t="s">
        <v>1429</v>
      </c>
      <c r="C233" s="2" t="s">
        <v>1430</v>
      </c>
      <c r="D233" s="2" t="s">
        <v>171</v>
      </c>
      <c r="E233" s="2" t="s">
        <v>1041</v>
      </c>
      <c r="F233" s="2" t="s">
        <v>1431</v>
      </c>
      <c r="G233" s="3">
        <v>19724.2</v>
      </c>
      <c r="H233" s="2" t="s">
        <v>24</v>
      </c>
      <c r="I233" s="2">
        <v>8</v>
      </c>
      <c r="J233" s="4">
        <v>1</v>
      </c>
      <c r="L233" s="2" t="s">
        <v>1043</v>
      </c>
      <c r="M233" s="2" t="s">
        <v>1044</v>
      </c>
      <c r="N233" s="2" t="s">
        <v>27</v>
      </c>
      <c r="O233" s="2" t="s">
        <v>1432</v>
      </c>
      <c r="P233" s="5">
        <v>45220</v>
      </c>
      <c r="Q233" s="2" t="s">
        <v>177</v>
      </c>
      <c r="S233" s="2" t="s">
        <v>30</v>
      </c>
    </row>
    <row r="234" spans="1:19" x14ac:dyDescent="0.25">
      <c r="A234" s="1">
        <v>45160.693619409722</v>
      </c>
      <c r="B234" s="2" t="s">
        <v>1433</v>
      </c>
      <c r="C234" s="2" t="s">
        <v>1434</v>
      </c>
      <c r="D234" s="2" t="s">
        <v>235</v>
      </c>
      <c r="E234" s="2" t="s">
        <v>1435</v>
      </c>
      <c r="F234" s="2" t="s">
        <v>1436</v>
      </c>
      <c r="G234" s="3">
        <v>4067.85</v>
      </c>
      <c r="H234" s="2" t="s">
        <v>24</v>
      </c>
      <c r="I234" s="2">
        <v>8</v>
      </c>
      <c r="J234" s="4">
        <v>1</v>
      </c>
      <c r="L234" s="2" t="s">
        <v>504</v>
      </c>
      <c r="M234" s="2" t="s">
        <v>1437</v>
      </c>
      <c r="N234" s="2" t="s">
        <v>27</v>
      </c>
      <c r="O234" s="2" t="s">
        <v>1438</v>
      </c>
      <c r="P234" s="5">
        <v>45164</v>
      </c>
      <c r="Q234" s="2" t="s">
        <v>241</v>
      </c>
      <c r="S234" s="2" t="s">
        <v>30</v>
      </c>
    </row>
    <row r="235" spans="1:19" x14ac:dyDescent="0.25">
      <c r="A235" s="1">
        <v>45160.63986200231</v>
      </c>
      <c r="B235" s="2" t="s">
        <v>1439</v>
      </c>
      <c r="C235" s="2" t="s">
        <v>1440</v>
      </c>
      <c r="D235" s="2" t="s">
        <v>1441</v>
      </c>
      <c r="E235" s="2" t="s">
        <v>1442</v>
      </c>
      <c r="F235" s="2" t="s">
        <v>1443</v>
      </c>
      <c r="G235" s="3">
        <v>10668.35</v>
      </c>
      <c r="H235" s="2" t="s">
        <v>24</v>
      </c>
      <c r="I235" s="2">
        <v>8</v>
      </c>
      <c r="J235" s="4">
        <v>1</v>
      </c>
      <c r="L235" s="2" t="s">
        <v>1444</v>
      </c>
      <c r="M235" s="2" t="s">
        <v>1445</v>
      </c>
      <c r="N235" s="2" t="s">
        <v>27</v>
      </c>
      <c r="O235" s="2" t="s">
        <v>1446</v>
      </c>
      <c r="P235" s="5">
        <v>45220</v>
      </c>
      <c r="Q235" s="2" t="s">
        <v>1447</v>
      </c>
      <c r="S235" s="2" t="s">
        <v>30</v>
      </c>
    </row>
    <row r="236" spans="1:19" x14ac:dyDescent="0.25">
      <c r="A236" s="1">
        <v>45147.265402974532</v>
      </c>
      <c r="B236" s="2" t="s">
        <v>1448</v>
      </c>
      <c r="C236" s="2" t="s">
        <v>1449</v>
      </c>
      <c r="D236" s="2" t="s">
        <v>118</v>
      </c>
      <c r="E236" s="2" t="s">
        <v>1328</v>
      </c>
      <c r="F236" s="2" t="s">
        <v>1450</v>
      </c>
      <c r="G236" s="3">
        <v>5534.65</v>
      </c>
      <c r="H236" s="2" t="s">
        <v>24</v>
      </c>
      <c r="I236" s="2">
        <v>8</v>
      </c>
      <c r="J236" s="4">
        <v>1</v>
      </c>
      <c r="L236" s="2" t="s">
        <v>1330</v>
      </c>
      <c r="M236" s="2" t="s">
        <v>354</v>
      </c>
      <c r="N236" s="2" t="s">
        <v>27</v>
      </c>
      <c r="O236" s="2" t="s">
        <v>1451</v>
      </c>
      <c r="P236" s="5">
        <v>45201</v>
      </c>
      <c r="Q236" s="2" t="s">
        <v>124</v>
      </c>
      <c r="S236" s="2" t="s">
        <v>30</v>
      </c>
    </row>
    <row r="237" spans="1:19" x14ac:dyDescent="0.25">
      <c r="A237" s="1">
        <v>45132.651253472221</v>
      </c>
      <c r="B237" s="2" t="s">
        <v>1452</v>
      </c>
      <c r="C237" s="2" t="s">
        <v>1453</v>
      </c>
      <c r="D237" s="2" t="s">
        <v>1454</v>
      </c>
      <c r="E237" s="2" t="s">
        <v>1455</v>
      </c>
      <c r="F237" s="2" t="s">
        <v>1456</v>
      </c>
      <c r="G237" s="3">
        <v>5645.55</v>
      </c>
      <c r="H237" s="2" t="s">
        <v>24</v>
      </c>
      <c r="I237" s="2">
        <v>8</v>
      </c>
      <c r="J237" s="4">
        <v>1</v>
      </c>
      <c r="L237" s="2" t="s">
        <v>1457</v>
      </c>
      <c r="M237" s="2" t="s">
        <v>1458</v>
      </c>
      <c r="N237" s="2" t="s">
        <v>27</v>
      </c>
      <c r="O237" s="2" t="s">
        <v>1459</v>
      </c>
      <c r="P237" s="5">
        <v>45192</v>
      </c>
      <c r="Q237" s="2" t="s">
        <v>1460</v>
      </c>
      <c r="S237" s="2" t="s">
        <v>30</v>
      </c>
    </row>
    <row r="238" spans="1:19" x14ac:dyDescent="0.25">
      <c r="A238" s="1">
        <v>45132.596472372687</v>
      </c>
      <c r="B238" s="2" t="s">
        <v>1461</v>
      </c>
      <c r="C238" s="2" t="s">
        <v>1462</v>
      </c>
      <c r="D238" s="2" t="s">
        <v>1145</v>
      </c>
      <c r="E238" s="2" t="s">
        <v>1463</v>
      </c>
      <c r="F238" s="2" t="s">
        <v>1464</v>
      </c>
      <c r="G238" s="3">
        <v>8031.85</v>
      </c>
      <c r="H238" s="2" t="s">
        <v>24</v>
      </c>
      <c r="I238" s="2">
        <v>8</v>
      </c>
      <c r="J238" s="4">
        <v>1</v>
      </c>
      <c r="L238" s="2" t="s">
        <v>1465</v>
      </c>
      <c r="M238" s="2" t="s">
        <v>1466</v>
      </c>
      <c r="N238" s="2" t="s">
        <v>27</v>
      </c>
      <c r="O238" s="2" t="s">
        <v>1467</v>
      </c>
      <c r="P238" s="5">
        <v>45192</v>
      </c>
      <c r="Q238" s="2" t="s">
        <v>836</v>
      </c>
      <c r="S238" s="2" t="s">
        <v>30</v>
      </c>
    </row>
    <row r="239" spans="1:19" x14ac:dyDescent="0.25">
      <c r="A239" s="1">
        <v>45121.304338275462</v>
      </c>
      <c r="B239" s="2" t="s">
        <v>1468</v>
      </c>
      <c r="C239" s="2" t="s">
        <v>1469</v>
      </c>
      <c r="D239" s="2" t="s">
        <v>1470</v>
      </c>
      <c r="E239" s="2" t="s">
        <v>1471</v>
      </c>
      <c r="F239" s="2" t="s">
        <v>1472</v>
      </c>
      <c r="G239" s="3">
        <v>8198.5</v>
      </c>
      <c r="H239" s="2" t="s">
        <v>24</v>
      </c>
      <c r="I239" s="2">
        <v>8</v>
      </c>
      <c r="J239" s="4">
        <v>1</v>
      </c>
      <c r="L239" s="2" t="s">
        <v>1473</v>
      </c>
      <c r="M239" s="2" t="s">
        <v>659</v>
      </c>
      <c r="N239" s="2" t="s">
        <v>27</v>
      </c>
      <c r="O239" s="2" t="s">
        <v>1474</v>
      </c>
      <c r="P239" s="5">
        <v>45137</v>
      </c>
      <c r="Q239" s="2" t="s">
        <v>1475</v>
      </c>
      <c r="S239" s="2" t="s">
        <v>30</v>
      </c>
    </row>
    <row r="240" spans="1:19" x14ac:dyDescent="0.25">
      <c r="A240" s="1">
        <v>45118.613115740736</v>
      </c>
      <c r="B240" s="2" t="s">
        <v>1476</v>
      </c>
      <c r="C240" s="2" t="s">
        <v>1477</v>
      </c>
      <c r="D240" s="2" t="s">
        <v>1478</v>
      </c>
      <c r="E240" s="2" t="s">
        <v>1479</v>
      </c>
      <c r="F240" s="2" t="s">
        <v>1480</v>
      </c>
      <c r="G240" s="3">
        <v>10325.85</v>
      </c>
      <c r="H240" s="2" t="s">
        <v>24</v>
      </c>
      <c r="I240" s="2">
        <v>8</v>
      </c>
      <c r="J240" s="4">
        <v>1</v>
      </c>
      <c r="L240" s="2" t="s">
        <v>1481</v>
      </c>
      <c r="M240" s="2" t="s">
        <v>1287</v>
      </c>
      <c r="N240" s="2" t="s">
        <v>27</v>
      </c>
      <c r="O240" s="2" t="s">
        <v>1482</v>
      </c>
      <c r="P240" s="5">
        <v>45177</v>
      </c>
      <c r="Q240" s="2" t="s">
        <v>1483</v>
      </c>
      <c r="S240" s="2" t="s">
        <v>30</v>
      </c>
    </row>
    <row r="241" spans="1:19" x14ac:dyDescent="0.25">
      <c r="A241" s="1">
        <v>45113.360518599533</v>
      </c>
      <c r="B241" s="2" t="s">
        <v>1484</v>
      </c>
      <c r="C241" s="2" t="s">
        <v>1485</v>
      </c>
      <c r="D241" s="2" t="s">
        <v>1486</v>
      </c>
      <c r="E241" s="2" t="s">
        <v>1487</v>
      </c>
      <c r="F241" s="2" t="s">
        <v>1488</v>
      </c>
      <c r="G241" s="3">
        <v>600</v>
      </c>
      <c r="H241" s="2" t="s">
        <v>24</v>
      </c>
      <c r="I241" s="2">
        <v>8</v>
      </c>
      <c r="J241" s="4">
        <v>1</v>
      </c>
      <c r="L241" s="2" t="s">
        <v>1489</v>
      </c>
      <c r="M241" s="2" t="s">
        <v>1490</v>
      </c>
      <c r="N241" s="2" t="s">
        <v>27</v>
      </c>
      <c r="O241" s="2" t="s">
        <v>1491</v>
      </c>
      <c r="P241" s="5">
        <v>44976</v>
      </c>
      <c r="Q241" s="2" t="s">
        <v>1492</v>
      </c>
      <c r="S241" s="2" t="s">
        <v>30</v>
      </c>
    </row>
    <row r="242" spans="1:19" x14ac:dyDescent="0.25">
      <c r="A242" s="1">
        <v>45113.358946956017</v>
      </c>
      <c r="B242" s="2" t="s">
        <v>1493</v>
      </c>
      <c r="C242" s="2" t="s">
        <v>1485</v>
      </c>
      <c r="D242" s="2" t="s">
        <v>1486</v>
      </c>
      <c r="E242" s="2" t="s">
        <v>1487</v>
      </c>
      <c r="F242" s="2" t="s">
        <v>1494</v>
      </c>
      <c r="G242" s="3">
        <v>600</v>
      </c>
      <c r="H242" s="2" t="s">
        <v>24</v>
      </c>
      <c r="I242" s="2">
        <v>8</v>
      </c>
      <c r="J242" s="4">
        <v>1</v>
      </c>
      <c r="L242" s="2" t="s">
        <v>1489</v>
      </c>
      <c r="M242" s="2" t="s">
        <v>1490</v>
      </c>
      <c r="N242" s="2" t="s">
        <v>27</v>
      </c>
      <c r="O242" s="2" t="s">
        <v>1495</v>
      </c>
      <c r="P242" s="5">
        <v>44976</v>
      </c>
      <c r="Q242" s="2" t="s">
        <v>1492</v>
      </c>
      <c r="S242" s="2" t="s">
        <v>30</v>
      </c>
    </row>
    <row r="243" spans="1:19" x14ac:dyDescent="0.25">
      <c r="A243" s="1">
        <v>45112.466898298611</v>
      </c>
      <c r="B243" s="2" t="s">
        <v>1496</v>
      </c>
      <c r="C243" s="2" t="s">
        <v>1497</v>
      </c>
      <c r="D243" s="2" t="s">
        <v>171</v>
      </c>
      <c r="E243" s="2" t="s">
        <v>1041</v>
      </c>
      <c r="F243" s="2" t="s">
        <v>1498</v>
      </c>
      <c r="G243" s="3">
        <v>531</v>
      </c>
      <c r="H243" s="2" t="s">
        <v>24</v>
      </c>
      <c r="I243" s="2">
        <v>8</v>
      </c>
      <c r="J243" s="4">
        <v>1</v>
      </c>
      <c r="L243" s="2" t="s">
        <v>1043</v>
      </c>
      <c r="M243" s="2" t="s">
        <v>1044</v>
      </c>
      <c r="N243" s="2" t="s">
        <v>27</v>
      </c>
      <c r="O243" s="2" t="s">
        <v>1499</v>
      </c>
      <c r="P243" s="5">
        <v>45172</v>
      </c>
      <c r="Q243" s="2" t="s">
        <v>177</v>
      </c>
      <c r="S243" s="2" t="s">
        <v>30</v>
      </c>
    </row>
    <row r="244" spans="1:19" x14ac:dyDescent="0.25">
      <c r="A244" s="1">
        <v>45107.630796493053</v>
      </c>
      <c r="B244" s="2" t="s">
        <v>1500</v>
      </c>
      <c r="C244" s="2" t="s">
        <v>1501</v>
      </c>
      <c r="D244" s="2" t="s">
        <v>75</v>
      </c>
      <c r="E244" s="2" t="s">
        <v>76</v>
      </c>
      <c r="F244" s="2" t="s">
        <v>1502</v>
      </c>
      <c r="G244" s="3">
        <v>960</v>
      </c>
      <c r="H244" s="2" t="s">
        <v>24</v>
      </c>
      <c r="I244" s="2">
        <v>8</v>
      </c>
      <c r="J244" s="4">
        <v>1</v>
      </c>
      <c r="L244" s="2" t="s">
        <v>78</v>
      </c>
      <c r="M244" s="2" t="s">
        <v>79</v>
      </c>
      <c r="N244" s="2" t="s">
        <v>27</v>
      </c>
      <c r="O244" s="2" t="s">
        <v>1503</v>
      </c>
      <c r="P244" s="5">
        <v>45167</v>
      </c>
      <c r="Q244" s="2" t="s">
        <v>81</v>
      </c>
      <c r="S244" s="2" t="s">
        <v>30</v>
      </c>
    </row>
    <row r="245" spans="1:19" x14ac:dyDescent="0.25">
      <c r="A245" s="1">
        <v>45107.451454247683</v>
      </c>
      <c r="B245" s="2" t="s">
        <v>1504</v>
      </c>
      <c r="C245" s="2" t="s">
        <v>1505</v>
      </c>
      <c r="D245" s="2" t="s">
        <v>1406</v>
      </c>
      <c r="E245" s="2" t="s">
        <v>1506</v>
      </c>
      <c r="F245" s="2" t="s">
        <v>1507</v>
      </c>
      <c r="G245" s="3">
        <v>8314.2999999999993</v>
      </c>
      <c r="H245" s="2" t="s">
        <v>24</v>
      </c>
      <c r="I245" s="2">
        <v>8</v>
      </c>
      <c r="J245" s="4">
        <v>1</v>
      </c>
      <c r="L245" s="2" t="s">
        <v>1508</v>
      </c>
      <c r="M245" s="2" t="s">
        <v>1509</v>
      </c>
      <c r="N245" s="2" t="s">
        <v>27</v>
      </c>
      <c r="O245" s="2" t="s">
        <v>1510</v>
      </c>
      <c r="P245" s="5">
        <v>45108</v>
      </c>
      <c r="Q245" s="2" t="s">
        <v>1412</v>
      </c>
      <c r="S245" s="2" t="s">
        <v>30</v>
      </c>
    </row>
    <row r="246" spans="1:19" x14ac:dyDescent="0.25">
      <c r="A246" s="1">
        <v>45103.303519016205</v>
      </c>
      <c r="B246" s="2" t="s">
        <v>1511</v>
      </c>
      <c r="C246" s="2" t="s">
        <v>1512</v>
      </c>
      <c r="D246" s="2" t="s">
        <v>1513</v>
      </c>
      <c r="E246" s="2" t="s">
        <v>245</v>
      </c>
      <c r="F246" s="2" t="s">
        <v>1514</v>
      </c>
      <c r="G246" s="3">
        <v>1048</v>
      </c>
      <c r="H246" s="2" t="s">
        <v>24</v>
      </c>
      <c r="I246" s="2">
        <v>8</v>
      </c>
      <c r="J246" s="4">
        <v>1</v>
      </c>
      <c r="L246" s="2" t="s">
        <v>247</v>
      </c>
      <c r="M246" s="2" t="s">
        <v>64</v>
      </c>
      <c r="N246" s="2" t="s">
        <v>27</v>
      </c>
      <c r="O246" s="2" t="s">
        <v>1515</v>
      </c>
      <c r="P246" s="5">
        <v>45079</v>
      </c>
      <c r="Q246" s="2" t="s">
        <v>1516</v>
      </c>
      <c r="S246" s="2" t="s">
        <v>30</v>
      </c>
    </row>
    <row r="247" spans="1:19" x14ac:dyDescent="0.25">
      <c r="A247" s="1">
        <v>45099.412514664349</v>
      </c>
      <c r="B247" s="2" t="s">
        <v>1517</v>
      </c>
      <c r="C247" s="2" t="s">
        <v>1518</v>
      </c>
      <c r="D247" s="2" t="s">
        <v>1406</v>
      </c>
      <c r="E247" s="2" t="s">
        <v>1506</v>
      </c>
      <c r="F247" s="2" t="s">
        <v>1519</v>
      </c>
      <c r="G247" s="3">
        <v>17021.3</v>
      </c>
      <c r="H247" s="2" t="s">
        <v>24</v>
      </c>
      <c r="I247" s="2">
        <v>8</v>
      </c>
      <c r="J247" s="4">
        <v>1</v>
      </c>
      <c r="L247" s="2" t="s">
        <v>1508</v>
      </c>
      <c r="M247" s="2" t="s">
        <v>1509</v>
      </c>
      <c r="N247" s="2" t="s">
        <v>27</v>
      </c>
      <c r="O247" s="2" t="s">
        <v>1520</v>
      </c>
      <c r="P247" s="5">
        <v>45142</v>
      </c>
      <c r="Q247" s="2" t="s">
        <v>1412</v>
      </c>
      <c r="S247" s="2" t="s">
        <v>30</v>
      </c>
    </row>
    <row r="248" spans="1:19" x14ac:dyDescent="0.25">
      <c r="A248" s="1">
        <v>45089.321428159717</v>
      </c>
      <c r="B248" s="2" t="s">
        <v>1521</v>
      </c>
      <c r="C248" s="2" t="s">
        <v>1522</v>
      </c>
      <c r="D248" s="2" t="s">
        <v>1523</v>
      </c>
      <c r="E248" s="2" t="s">
        <v>1524</v>
      </c>
      <c r="F248" s="2" t="s">
        <v>1525</v>
      </c>
      <c r="G248" s="3">
        <v>22603.5</v>
      </c>
      <c r="H248" s="2" t="s">
        <v>24</v>
      </c>
      <c r="I248" s="2">
        <v>8</v>
      </c>
      <c r="J248" s="4">
        <v>1</v>
      </c>
      <c r="L248" s="2" t="s">
        <v>1526</v>
      </c>
      <c r="M248" s="2" t="s">
        <v>683</v>
      </c>
      <c r="N248" s="2" t="s">
        <v>27</v>
      </c>
      <c r="O248" s="2" t="s">
        <v>1527</v>
      </c>
      <c r="P248" s="5">
        <v>45137</v>
      </c>
      <c r="Q248" s="2" t="s">
        <v>1528</v>
      </c>
      <c r="S248" s="2" t="s">
        <v>30</v>
      </c>
    </row>
    <row r="249" spans="1:19" x14ac:dyDescent="0.25">
      <c r="A249" s="1">
        <v>45083.552847916668</v>
      </c>
      <c r="B249" s="2" t="s">
        <v>1529</v>
      </c>
      <c r="C249" s="2" t="s">
        <v>1530</v>
      </c>
      <c r="D249" s="2" t="s">
        <v>1531</v>
      </c>
      <c r="E249" s="2" t="s">
        <v>1532</v>
      </c>
      <c r="F249" s="2" t="s">
        <v>1533</v>
      </c>
      <c r="G249" s="3">
        <v>17500</v>
      </c>
      <c r="H249" s="2" t="s">
        <v>24</v>
      </c>
      <c r="I249" s="2">
        <v>8</v>
      </c>
      <c r="J249" s="4">
        <v>1</v>
      </c>
      <c r="L249" s="2" t="s">
        <v>1534</v>
      </c>
      <c r="M249" s="2" t="s">
        <v>64</v>
      </c>
      <c r="N249" s="2" t="s">
        <v>27</v>
      </c>
      <c r="O249" s="2" t="s">
        <v>1535</v>
      </c>
      <c r="P249" s="5">
        <v>45110</v>
      </c>
      <c r="Q249" s="2" t="s">
        <v>1536</v>
      </c>
      <c r="S249" s="2" t="s">
        <v>30</v>
      </c>
    </row>
    <row r="250" spans="1:19" x14ac:dyDescent="0.25">
      <c r="A250" s="1">
        <v>45082.338175659723</v>
      </c>
      <c r="B250" s="2" t="s">
        <v>1537</v>
      </c>
      <c r="C250" s="2" t="s">
        <v>1538</v>
      </c>
      <c r="D250" s="2" t="s">
        <v>21</v>
      </c>
      <c r="E250" s="2" t="s">
        <v>1338</v>
      </c>
      <c r="F250" s="2" t="s">
        <v>1539</v>
      </c>
      <c r="G250" s="3">
        <v>30096.6</v>
      </c>
      <c r="H250" s="2" t="s">
        <v>24</v>
      </c>
      <c r="I250" s="2">
        <v>8</v>
      </c>
      <c r="J250" s="4">
        <v>1</v>
      </c>
      <c r="L250" s="2" t="s">
        <v>1340</v>
      </c>
      <c r="M250" s="2" t="s">
        <v>1341</v>
      </c>
      <c r="N250" s="2" t="s">
        <v>27</v>
      </c>
      <c r="O250" s="2" t="s">
        <v>1540</v>
      </c>
      <c r="P250" s="5">
        <v>45137</v>
      </c>
      <c r="Q250" s="2" t="s">
        <v>29</v>
      </c>
      <c r="S250" s="2" t="s">
        <v>30</v>
      </c>
    </row>
    <row r="251" spans="1:19" x14ac:dyDescent="0.25">
      <c r="A251" s="1">
        <v>45077.620407754628</v>
      </c>
      <c r="B251" s="2" t="s">
        <v>1541</v>
      </c>
      <c r="C251" s="2" t="s">
        <v>1542</v>
      </c>
      <c r="D251" s="2" t="s">
        <v>189</v>
      </c>
      <c r="E251" s="2" t="s">
        <v>1543</v>
      </c>
      <c r="F251" s="2" t="s">
        <v>1544</v>
      </c>
      <c r="G251" s="3">
        <v>1183.2</v>
      </c>
      <c r="H251" s="2" t="s">
        <v>24</v>
      </c>
      <c r="I251" s="2">
        <v>8</v>
      </c>
      <c r="J251" s="4">
        <v>1</v>
      </c>
      <c r="L251" s="2" t="s">
        <v>885</v>
      </c>
      <c r="M251" s="2" t="s">
        <v>1545</v>
      </c>
      <c r="N251" s="2" t="s">
        <v>27</v>
      </c>
      <c r="O251" s="2" t="s">
        <v>1546</v>
      </c>
      <c r="P251" s="5">
        <v>45137</v>
      </c>
      <c r="Q251" s="2" t="s">
        <v>195</v>
      </c>
      <c r="S251" s="2" t="s">
        <v>30</v>
      </c>
    </row>
    <row r="252" spans="1:19" x14ac:dyDescent="0.25">
      <c r="A252" s="1">
        <v>45070.404496608797</v>
      </c>
      <c r="B252" s="2" t="s">
        <v>1547</v>
      </c>
      <c r="C252" s="2" t="s">
        <v>1538</v>
      </c>
      <c r="D252" s="2" t="s">
        <v>21</v>
      </c>
      <c r="E252" s="2" t="s">
        <v>1338</v>
      </c>
      <c r="F252" s="2" t="s">
        <v>1548</v>
      </c>
      <c r="G252" s="3">
        <v>9189</v>
      </c>
      <c r="H252" s="2" t="s">
        <v>24</v>
      </c>
      <c r="I252" s="2">
        <v>8</v>
      </c>
      <c r="J252" s="4">
        <v>1</v>
      </c>
      <c r="L252" s="2" t="s">
        <v>1340</v>
      </c>
      <c r="M252" s="2" t="s">
        <v>1341</v>
      </c>
      <c r="N252" s="2" t="s">
        <v>27</v>
      </c>
      <c r="O252" s="2" t="s">
        <v>1549</v>
      </c>
      <c r="P252" s="5">
        <v>45077</v>
      </c>
      <c r="Q252" s="2" t="s">
        <v>29</v>
      </c>
      <c r="S252" s="2" t="s">
        <v>30</v>
      </c>
    </row>
    <row r="253" spans="1:19" x14ac:dyDescent="0.25">
      <c r="A253" s="1">
        <v>45069.418765277776</v>
      </c>
      <c r="B253" s="2" t="s">
        <v>1550</v>
      </c>
      <c r="C253" s="2" t="s">
        <v>1551</v>
      </c>
      <c r="D253" s="2" t="s">
        <v>171</v>
      </c>
      <c r="E253" s="2" t="s">
        <v>366</v>
      </c>
      <c r="F253" s="2" t="s">
        <v>1552</v>
      </c>
      <c r="G253" s="3">
        <v>12966.7</v>
      </c>
      <c r="H253" s="2" t="s">
        <v>24</v>
      </c>
      <c r="I253" s="2">
        <v>11</v>
      </c>
      <c r="J253" s="4">
        <v>1</v>
      </c>
      <c r="L253" s="2" t="s">
        <v>96</v>
      </c>
      <c r="M253" s="2" t="s">
        <v>368</v>
      </c>
      <c r="N253" s="2" t="s">
        <v>27</v>
      </c>
      <c r="O253" s="2" t="s">
        <v>1553</v>
      </c>
      <c r="P253" s="5">
        <v>45122</v>
      </c>
      <c r="Q253" s="2" t="s">
        <v>177</v>
      </c>
      <c r="S253" s="2" t="s">
        <v>30</v>
      </c>
    </row>
    <row r="254" spans="1:19" x14ac:dyDescent="0.25">
      <c r="A254" s="1">
        <v>45062.696632291663</v>
      </c>
      <c r="B254" s="2" t="s">
        <v>1554</v>
      </c>
      <c r="C254" s="2" t="s">
        <v>1555</v>
      </c>
      <c r="D254" s="2" t="s">
        <v>1556</v>
      </c>
      <c r="E254" s="2" t="s">
        <v>1557</v>
      </c>
      <c r="F254" s="2" t="s">
        <v>1558</v>
      </c>
      <c r="G254" s="3">
        <v>27836.15</v>
      </c>
      <c r="H254" s="2" t="s">
        <v>24</v>
      </c>
      <c r="I254" s="2">
        <v>8</v>
      </c>
      <c r="J254" s="4">
        <v>1</v>
      </c>
      <c r="L254" s="2" t="s">
        <v>1559</v>
      </c>
      <c r="M254" s="2" t="s">
        <v>55</v>
      </c>
      <c r="N254" s="2" t="s">
        <v>27</v>
      </c>
      <c r="O254" s="2" t="s">
        <v>1560</v>
      </c>
      <c r="P254" s="5">
        <v>45122</v>
      </c>
      <c r="Q254" s="2" t="s">
        <v>1561</v>
      </c>
      <c r="S254" s="2" t="s">
        <v>30</v>
      </c>
    </row>
    <row r="255" spans="1:19" x14ac:dyDescent="0.25">
      <c r="A255" s="1">
        <v>45061.655673611109</v>
      </c>
      <c r="B255" s="2" t="s">
        <v>1562</v>
      </c>
      <c r="C255" s="2" t="s">
        <v>1563</v>
      </c>
      <c r="D255" s="2" t="s">
        <v>1564</v>
      </c>
      <c r="E255" s="2" t="s">
        <v>1565</v>
      </c>
      <c r="F255" s="2" t="s">
        <v>1566</v>
      </c>
      <c r="G255" s="3">
        <v>4348.6499999999996</v>
      </c>
      <c r="H255" s="2" t="s">
        <v>24</v>
      </c>
      <c r="I255" s="2">
        <v>8</v>
      </c>
      <c r="J255" s="4">
        <v>1</v>
      </c>
      <c r="L255" s="2" t="s">
        <v>658</v>
      </c>
      <c r="M255" s="2" t="s">
        <v>1567</v>
      </c>
      <c r="N255" s="2" t="s">
        <v>27</v>
      </c>
      <c r="O255" s="2" t="s">
        <v>1568</v>
      </c>
      <c r="P255" s="5">
        <v>45117</v>
      </c>
      <c r="Q255" s="2" t="s">
        <v>1569</v>
      </c>
      <c r="S255" s="2" t="s">
        <v>30</v>
      </c>
    </row>
    <row r="256" spans="1:19" x14ac:dyDescent="0.25">
      <c r="A256" s="1">
        <v>45061.59169444444</v>
      </c>
      <c r="B256" s="2" t="s">
        <v>1570</v>
      </c>
      <c r="C256" s="2" t="s">
        <v>1571</v>
      </c>
      <c r="D256" s="2" t="s">
        <v>1572</v>
      </c>
      <c r="E256" s="2" t="s">
        <v>1573</v>
      </c>
      <c r="F256" s="2" t="s">
        <v>1574</v>
      </c>
      <c r="G256" s="3">
        <v>14735.8</v>
      </c>
      <c r="H256" s="2" t="s">
        <v>24</v>
      </c>
      <c r="I256" s="2">
        <v>8</v>
      </c>
      <c r="J256" s="4">
        <v>1</v>
      </c>
      <c r="L256" s="2" t="s">
        <v>1575</v>
      </c>
      <c r="M256" s="2" t="s">
        <v>1576</v>
      </c>
      <c r="N256" s="2" t="s">
        <v>27</v>
      </c>
      <c r="O256" s="2" t="s">
        <v>1577</v>
      </c>
      <c r="P256" s="5">
        <v>45118</v>
      </c>
      <c r="Q256" s="2" t="s">
        <v>99</v>
      </c>
      <c r="S256" s="2" t="s">
        <v>30</v>
      </c>
    </row>
    <row r="257" spans="1:19" x14ac:dyDescent="0.25">
      <c r="A257" s="1">
        <v>45061.413837650463</v>
      </c>
      <c r="B257" s="2" t="s">
        <v>1578</v>
      </c>
      <c r="C257" s="2" t="s">
        <v>1579</v>
      </c>
      <c r="D257" s="2" t="s">
        <v>42</v>
      </c>
      <c r="E257" s="2" t="s">
        <v>476</v>
      </c>
      <c r="F257" s="2" t="s">
        <v>1580</v>
      </c>
      <c r="G257" s="3">
        <v>15166.35</v>
      </c>
      <c r="H257" s="2" t="s">
        <v>24</v>
      </c>
      <c r="I257" s="2">
        <v>8</v>
      </c>
      <c r="J257" s="4">
        <v>1</v>
      </c>
      <c r="L257" s="2" t="s">
        <v>478</v>
      </c>
      <c r="M257" s="2" t="s">
        <v>479</v>
      </c>
      <c r="N257" s="2" t="s">
        <v>27</v>
      </c>
      <c r="O257" s="2" t="s">
        <v>1581</v>
      </c>
      <c r="P257" s="5">
        <v>45077</v>
      </c>
      <c r="Q257" s="2" t="s">
        <v>48</v>
      </c>
      <c r="S257" s="2" t="s">
        <v>30</v>
      </c>
    </row>
    <row r="258" spans="1:19" x14ac:dyDescent="0.25">
      <c r="A258" s="1">
        <v>45061.348147685181</v>
      </c>
      <c r="B258" s="2" t="s">
        <v>1582</v>
      </c>
      <c r="C258" s="2" t="s">
        <v>1583</v>
      </c>
      <c r="D258" s="2" t="s">
        <v>118</v>
      </c>
      <c r="E258" s="2" t="s">
        <v>1008</v>
      </c>
      <c r="F258" s="2" t="s">
        <v>1584</v>
      </c>
      <c r="G258" s="3">
        <v>20120.3</v>
      </c>
      <c r="H258" s="2" t="s">
        <v>24</v>
      </c>
      <c r="I258" s="2">
        <v>8</v>
      </c>
      <c r="J258" s="4">
        <v>1</v>
      </c>
      <c r="L258" s="2" t="s">
        <v>1010</v>
      </c>
      <c r="M258" s="2" t="s">
        <v>1011</v>
      </c>
      <c r="N258" s="2" t="s">
        <v>27</v>
      </c>
      <c r="O258" s="2" t="s">
        <v>1585</v>
      </c>
      <c r="P258" s="5">
        <v>45118</v>
      </c>
      <c r="Q258" s="2" t="s">
        <v>124</v>
      </c>
      <c r="S258" s="2" t="s">
        <v>30</v>
      </c>
    </row>
    <row r="259" spans="1:19" x14ac:dyDescent="0.25">
      <c r="A259" s="1">
        <v>45057.294562812502</v>
      </c>
      <c r="B259" s="2" t="s">
        <v>1586</v>
      </c>
      <c r="C259" s="2" t="s">
        <v>1587</v>
      </c>
      <c r="D259" s="2" t="s">
        <v>292</v>
      </c>
      <c r="E259" s="2" t="s">
        <v>703</v>
      </c>
      <c r="F259" s="2" t="s">
        <v>1588</v>
      </c>
      <c r="G259" s="3">
        <v>26591.65</v>
      </c>
      <c r="H259" s="2" t="s">
        <v>24</v>
      </c>
      <c r="I259" s="2">
        <v>8</v>
      </c>
      <c r="J259" s="4">
        <v>1</v>
      </c>
      <c r="L259" s="2" t="s">
        <v>705</v>
      </c>
      <c r="M259" s="2" t="s">
        <v>706</v>
      </c>
      <c r="N259" s="2" t="s">
        <v>27</v>
      </c>
      <c r="O259" s="2" t="s">
        <v>1589</v>
      </c>
      <c r="P259" s="5">
        <v>45065</v>
      </c>
      <c r="Q259" s="2" t="s">
        <v>295</v>
      </c>
      <c r="S259" s="2" t="s">
        <v>30</v>
      </c>
    </row>
    <row r="260" spans="1:19" x14ac:dyDescent="0.25">
      <c r="A260" s="1">
        <v>45050.29631936342</v>
      </c>
      <c r="B260" s="2" t="s">
        <v>1590</v>
      </c>
      <c r="C260" s="2" t="s">
        <v>1591</v>
      </c>
      <c r="D260" s="2" t="s">
        <v>1592</v>
      </c>
      <c r="E260" s="2" t="s">
        <v>1593</v>
      </c>
      <c r="F260" s="2" t="s">
        <v>1594</v>
      </c>
      <c r="G260" s="3">
        <v>8225.2000000000007</v>
      </c>
      <c r="H260" s="2" t="s">
        <v>24</v>
      </c>
      <c r="I260" s="2">
        <v>8</v>
      </c>
      <c r="J260" s="4">
        <v>1</v>
      </c>
      <c r="L260" s="2" t="s">
        <v>1595</v>
      </c>
      <c r="M260" s="2" t="s">
        <v>1075</v>
      </c>
      <c r="N260" s="2" t="s">
        <v>27</v>
      </c>
      <c r="O260" s="2" t="s">
        <v>1596</v>
      </c>
      <c r="P260" s="5">
        <v>45108</v>
      </c>
      <c r="Q260" s="2" t="s">
        <v>1597</v>
      </c>
      <c r="S260" s="2" t="s">
        <v>30</v>
      </c>
    </row>
    <row r="261" spans="1:19" x14ac:dyDescent="0.25">
      <c r="A261" s="1">
        <v>45040.643219293983</v>
      </c>
      <c r="B261" s="2" t="s">
        <v>1598</v>
      </c>
      <c r="C261" s="2" t="s">
        <v>1599</v>
      </c>
      <c r="D261" s="2" t="s">
        <v>860</v>
      </c>
      <c r="E261" s="2" t="s">
        <v>1600</v>
      </c>
      <c r="F261" s="2" t="s">
        <v>1601</v>
      </c>
      <c r="G261" s="3">
        <v>2863.9</v>
      </c>
      <c r="H261" s="2" t="s">
        <v>24</v>
      </c>
      <c r="I261" s="2">
        <v>8</v>
      </c>
      <c r="J261" s="4">
        <v>1</v>
      </c>
      <c r="L261" s="2" t="s">
        <v>1602</v>
      </c>
      <c r="M261" s="2" t="s">
        <v>1603</v>
      </c>
      <c r="N261" s="2" t="s">
        <v>27</v>
      </c>
      <c r="O261" s="2" t="s">
        <v>1604</v>
      </c>
      <c r="P261" s="5">
        <v>45002</v>
      </c>
      <c r="Q261" s="2" t="s">
        <v>866</v>
      </c>
      <c r="S261" s="2" t="s">
        <v>30</v>
      </c>
    </row>
    <row r="262" spans="1:19" x14ac:dyDescent="0.25">
      <c r="A262" s="1">
        <v>45036.482178587961</v>
      </c>
      <c r="B262" s="2" t="s">
        <v>1605</v>
      </c>
      <c r="C262" s="2" t="s">
        <v>1606</v>
      </c>
      <c r="D262" s="2" t="s">
        <v>1607</v>
      </c>
      <c r="E262" s="2" t="s">
        <v>1608</v>
      </c>
      <c r="F262" s="2" t="s">
        <v>1609</v>
      </c>
      <c r="G262" s="3">
        <v>3000</v>
      </c>
      <c r="H262" s="2" t="s">
        <v>24</v>
      </c>
      <c r="I262" s="2">
        <v>8</v>
      </c>
      <c r="J262" s="4">
        <v>1</v>
      </c>
      <c r="L262" s="2" t="s">
        <v>1610</v>
      </c>
      <c r="M262" s="2" t="s">
        <v>1362</v>
      </c>
      <c r="N262" s="2" t="s">
        <v>27</v>
      </c>
      <c r="O262" s="2" t="s">
        <v>1611</v>
      </c>
      <c r="P262" s="5">
        <v>45096</v>
      </c>
      <c r="Q262" s="2" t="s">
        <v>1612</v>
      </c>
      <c r="S262" s="2" t="s">
        <v>30</v>
      </c>
    </row>
    <row r="263" spans="1:19" x14ac:dyDescent="0.25">
      <c r="A263" s="1">
        <v>45036.342253703704</v>
      </c>
      <c r="B263" s="2" t="s">
        <v>1613</v>
      </c>
      <c r="C263" s="2" t="s">
        <v>1497</v>
      </c>
      <c r="D263" s="2" t="s">
        <v>171</v>
      </c>
      <c r="E263" s="2" t="s">
        <v>1041</v>
      </c>
      <c r="F263" s="2" t="s">
        <v>1498</v>
      </c>
      <c r="G263" s="3">
        <v>4400</v>
      </c>
      <c r="H263" s="2" t="s">
        <v>24</v>
      </c>
      <c r="I263" s="2">
        <v>8</v>
      </c>
      <c r="J263" s="4">
        <v>1</v>
      </c>
      <c r="L263" s="2" t="s">
        <v>1043</v>
      </c>
      <c r="M263" s="2" t="s">
        <v>1044</v>
      </c>
      <c r="N263" s="2" t="s">
        <v>27</v>
      </c>
      <c r="O263" s="2" t="s">
        <v>1614</v>
      </c>
      <c r="P263" s="5">
        <v>45094</v>
      </c>
      <c r="Q263" s="2" t="s">
        <v>177</v>
      </c>
      <c r="S263" s="2" t="s">
        <v>30</v>
      </c>
    </row>
    <row r="264" spans="1:19" x14ac:dyDescent="0.25">
      <c r="A264" s="1">
        <v>45027.60270945602</v>
      </c>
      <c r="B264" s="2" t="s">
        <v>1615</v>
      </c>
      <c r="C264" s="2" t="s">
        <v>1616</v>
      </c>
      <c r="D264" s="2" t="s">
        <v>1617</v>
      </c>
      <c r="E264" s="2" t="s">
        <v>1185</v>
      </c>
      <c r="F264" s="2" t="s">
        <v>1618</v>
      </c>
      <c r="G264" s="3">
        <v>3983.45</v>
      </c>
      <c r="H264" s="2" t="s">
        <v>24</v>
      </c>
      <c r="I264" s="2">
        <v>8</v>
      </c>
      <c r="J264" s="4">
        <v>1</v>
      </c>
      <c r="L264" s="2" t="s">
        <v>1187</v>
      </c>
      <c r="M264" s="2" t="s">
        <v>184</v>
      </c>
      <c r="N264" s="2" t="s">
        <v>27</v>
      </c>
      <c r="O264" s="2" t="s">
        <v>1619</v>
      </c>
      <c r="P264" s="5">
        <v>45059</v>
      </c>
      <c r="Q264" s="2" t="s">
        <v>420</v>
      </c>
      <c r="S264" s="2" t="s">
        <v>30</v>
      </c>
    </row>
    <row r="265" spans="1:19" x14ac:dyDescent="0.25">
      <c r="A265" s="1">
        <v>45022.302020173607</v>
      </c>
      <c r="B265" s="2" t="s">
        <v>1620</v>
      </c>
      <c r="C265" s="2" t="s">
        <v>1621</v>
      </c>
      <c r="D265" s="2" t="s">
        <v>162</v>
      </c>
      <c r="E265" s="2" t="s">
        <v>1622</v>
      </c>
      <c r="F265" s="2" t="s">
        <v>1623</v>
      </c>
      <c r="G265" s="3">
        <v>14651.35</v>
      </c>
      <c r="H265" s="2" t="s">
        <v>24</v>
      </c>
      <c r="I265" s="2">
        <v>8</v>
      </c>
      <c r="J265" s="4">
        <v>1</v>
      </c>
      <c r="L265" s="2" t="s">
        <v>1624</v>
      </c>
      <c r="M265" s="2" t="s">
        <v>1317</v>
      </c>
      <c r="N265" s="2" t="s">
        <v>27</v>
      </c>
      <c r="O265" s="2" t="s">
        <v>1625</v>
      </c>
      <c r="P265" s="5">
        <v>45044</v>
      </c>
      <c r="Q265" s="2" t="s">
        <v>168</v>
      </c>
      <c r="S265" s="2" t="s">
        <v>30</v>
      </c>
    </row>
    <row r="266" spans="1:19" x14ac:dyDescent="0.25">
      <c r="A266" s="1">
        <v>45021.540007905089</v>
      </c>
      <c r="B266" s="2" t="s">
        <v>1626</v>
      </c>
      <c r="C266" s="2" t="s">
        <v>1627</v>
      </c>
      <c r="D266" s="2" t="s">
        <v>118</v>
      </c>
      <c r="E266" s="2" t="s">
        <v>453</v>
      </c>
      <c r="F266" s="2" t="s">
        <v>1628</v>
      </c>
      <c r="G266" s="3">
        <v>9346.35</v>
      </c>
      <c r="H266" s="2" t="s">
        <v>24</v>
      </c>
      <c r="I266" s="2">
        <v>8</v>
      </c>
      <c r="J266" s="4">
        <v>1</v>
      </c>
      <c r="L266" s="2" t="s">
        <v>455</v>
      </c>
      <c r="M266" s="2" t="s">
        <v>456</v>
      </c>
      <c r="N266" s="2" t="s">
        <v>27</v>
      </c>
      <c r="O266" s="2" t="s">
        <v>1629</v>
      </c>
      <c r="P266" s="5">
        <v>45067</v>
      </c>
      <c r="Q266" s="2" t="s">
        <v>124</v>
      </c>
      <c r="S266" s="2" t="s">
        <v>30</v>
      </c>
    </row>
    <row r="267" spans="1:19" x14ac:dyDescent="0.25">
      <c r="A267" s="1">
        <v>45019.664096840279</v>
      </c>
      <c r="B267" s="2" t="s">
        <v>1630</v>
      </c>
      <c r="C267" s="2" t="s">
        <v>1631</v>
      </c>
      <c r="D267" s="2" t="s">
        <v>860</v>
      </c>
      <c r="E267" s="2" t="s">
        <v>484</v>
      </c>
      <c r="F267" s="2" t="s">
        <v>1632</v>
      </c>
      <c r="G267" s="3">
        <v>39343.300000000003</v>
      </c>
      <c r="H267" s="2" t="s">
        <v>24</v>
      </c>
      <c r="I267" s="2">
        <v>8</v>
      </c>
      <c r="J267" s="4">
        <v>1</v>
      </c>
      <c r="L267" s="2" t="s">
        <v>486</v>
      </c>
      <c r="M267" s="2" t="s">
        <v>487</v>
      </c>
      <c r="N267" s="2" t="s">
        <v>27</v>
      </c>
      <c r="O267" s="2" t="s">
        <v>1633</v>
      </c>
      <c r="P267" s="5">
        <v>45040</v>
      </c>
      <c r="Q267" s="2" t="s">
        <v>866</v>
      </c>
      <c r="S267" s="2" t="s">
        <v>30</v>
      </c>
    </row>
    <row r="268" spans="1:19" x14ac:dyDescent="0.25">
      <c r="A268" s="1">
        <v>45019.301175196757</v>
      </c>
      <c r="B268" s="2" t="s">
        <v>1634</v>
      </c>
      <c r="C268" s="2" t="s">
        <v>1501</v>
      </c>
      <c r="D268" s="2" t="s">
        <v>283</v>
      </c>
      <c r="E268" s="2" t="s">
        <v>284</v>
      </c>
      <c r="F268" s="2" t="s">
        <v>1635</v>
      </c>
      <c r="G268" s="3">
        <v>7174.45</v>
      </c>
      <c r="H268" s="2" t="s">
        <v>24</v>
      </c>
      <c r="I268" s="2">
        <v>8</v>
      </c>
      <c r="J268" s="4">
        <v>1</v>
      </c>
      <c r="L268" s="2" t="s">
        <v>286</v>
      </c>
      <c r="M268" s="2" t="s">
        <v>287</v>
      </c>
      <c r="N268" s="2" t="s">
        <v>27</v>
      </c>
      <c r="O268" s="2" t="s">
        <v>1636</v>
      </c>
      <c r="P268" s="5">
        <v>45073</v>
      </c>
      <c r="Q268" s="2" t="s">
        <v>289</v>
      </c>
      <c r="S268" s="2" t="s">
        <v>30</v>
      </c>
    </row>
    <row r="269" spans="1:19" x14ac:dyDescent="0.25">
      <c r="A269" s="1">
        <v>45015.653269560185</v>
      </c>
      <c r="B269" s="2" t="s">
        <v>1637</v>
      </c>
      <c r="C269" s="2" t="s">
        <v>1638</v>
      </c>
      <c r="D269" s="2" t="s">
        <v>1406</v>
      </c>
      <c r="E269" s="2" t="s">
        <v>1506</v>
      </c>
      <c r="F269" s="2" t="s">
        <v>1639</v>
      </c>
      <c r="G269" s="3">
        <v>13981.25</v>
      </c>
      <c r="H269" s="2" t="s">
        <v>24</v>
      </c>
      <c r="I269" s="2">
        <v>8</v>
      </c>
      <c r="J269" s="4">
        <v>1</v>
      </c>
      <c r="L269" s="2" t="s">
        <v>1508</v>
      </c>
      <c r="M269" s="2" t="s">
        <v>1509</v>
      </c>
      <c r="N269" s="2" t="s">
        <v>27</v>
      </c>
      <c r="O269" s="2" t="s">
        <v>1640</v>
      </c>
      <c r="P269" s="5">
        <v>45066</v>
      </c>
      <c r="Q269" s="2" t="s">
        <v>1412</v>
      </c>
      <c r="S269" s="2" t="s">
        <v>30</v>
      </c>
    </row>
    <row r="270" spans="1:19" x14ac:dyDescent="0.25">
      <c r="A270" s="1">
        <v>45014.31233040509</v>
      </c>
      <c r="B270" s="2" t="s">
        <v>1641</v>
      </c>
      <c r="C270" s="2" t="s">
        <v>1642</v>
      </c>
      <c r="D270" s="2" t="s">
        <v>1523</v>
      </c>
      <c r="E270" s="2" t="s">
        <v>1524</v>
      </c>
      <c r="F270" s="2" t="s">
        <v>1643</v>
      </c>
      <c r="G270" s="3">
        <v>24429.65</v>
      </c>
      <c r="H270" s="2" t="s">
        <v>24</v>
      </c>
      <c r="I270" s="2">
        <v>8</v>
      </c>
      <c r="J270" s="4">
        <v>1</v>
      </c>
      <c r="L270" s="2" t="s">
        <v>1526</v>
      </c>
      <c r="M270" s="2" t="s">
        <v>683</v>
      </c>
      <c r="N270" s="2" t="s">
        <v>27</v>
      </c>
      <c r="O270" s="2" t="s">
        <v>1644</v>
      </c>
      <c r="P270" s="5">
        <v>45060</v>
      </c>
      <c r="Q270" s="2" t="s">
        <v>1528</v>
      </c>
      <c r="S270" s="2" t="s">
        <v>30</v>
      </c>
    </row>
    <row r="271" spans="1:19" x14ac:dyDescent="0.25">
      <c r="A271" s="1">
        <v>45008.414346180551</v>
      </c>
      <c r="B271" s="2" t="s">
        <v>1645</v>
      </c>
      <c r="C271" s="2" t="s">
        <v>1646</v>
      </c>
      <c r="D271" s="2" t="s">
        <v>1647</v>
      </c>
      <c r="E271" s="2" t="s">
        <v>1648</v>
      </c>
      <c r="F271" s="2" t="s">
        <v>1649</v>
      </c>
      <c r="G271" s="3">
        <v>7098</v>
      </c>
      <c r="H271" s="2" t="s">
        <v>24</v>
      </c>
      <c r="I271" s="2">
        <v>8</v>
      </c>
      <c r="J271" s="4">
        <v>1</v>
      </c>
      <c r="L271" s="2" t="s">
        <v>1650</v>
      </c>
      <c r="M271" s="2" t="s">
        <v>394</v>
      </c>
      <c r="N271" s="2" t="s">
        <v>27</v>
      </c>
      <c r="O271" s="2" t="s">
        <v>1651</v>
      </c>
      <c r="P271" s="5">
        <v>45046</v>
      </c>
      <c r="Q271" s="2" t="s">
        <v>1652</v>
      </c>
      <c r="S271" s="2" t="s">
        <v>30</v>
      </c>
    </row>
    <row r="272" spans="1:19" x14ac:dyDescent="0.25">
      <c r="A272" s="1">
        <v>45007.661361493054</v>
      </c>
      <c r="B272" s="2" t="s">
        <v>1653</v>
      </c>
      <c r="C272" s="2" t="s">
        <v>1512</v>
      </c>
      <c r="D272" s="2" t="s">
        <v>1654</v>
      </c>
      <c r="E272" s="2" t="s">
        <v>245</v>
      </c>
      <c r="F272" s="2" t="s">
        <v>1514</v>
      </c>
      <c r="G272" s="3">
        <v>27500</v>
      </c>
      <c r="H272" s="2" t="s">
        <v>24</v>
      </c>
      <c r="I272" s="2">
        <v>8</v>
      </c>
      <c r="J272" s="4">
        <v>1</v>
      </c>
      <c r="L272" s="2" t="s">
        <v>247</v>
      </c>
      <c r="M272" s="2" t="s">
        <v>64</v>
      </c>
      <c r="N272" s="2" t="s">
        <v>27</v>
      </c>
      <c r="O272" s="2" t="s">
        <v>1655</v>
      </c>
      <c r="P272" s="5">
        <v>45060</v>
      </c>
      <c r="Q272" s="2" t="s">
        <v>1516</v>
      </c>
      <c r="S272" s="2" t="s">
        <v>30</v>
      </c>
    </row>
    <row r="273" spans="1:19" x14ac:dyDescent="0.25">
      <c r="A273" s="1">
        <v>45005.441340081015</v>
      </c>
      <c r="B273" s="2" t="s">
        <v>1656</v>
      </c>
      <c r="C273" s="2" t="s">
        <v>1657</v>
      </c>
      <c r="D273" s="2" t="s">
        <v>283</v>
      </c>
      <c r="E273" s="2" t="s">
        <v>1082</v>
      </c>
      <c r="F273" s="2" t="s">
        <v>1658</v>
      </c>
      <c r="G273" s="3">
        <v>30744.65</v>
      </c>
      <c r="H273" s="2" t="s">
        <v>24</v>
      </c>
      <c r="I273" s="2">
        <v>8</v>
      </c>
      <c r="J273" s="4">
        <v>1</v>
      </c>
      <c r="L273" s="2" t="s">
        <v>1084</v>
      </c>
      <c r="M273" s="2" t="s">
        <v>184</v>
      </c>
      <c r="N273" s="2" t="s">
        <v>27</v>
      </c>
      <c r="O273" s="2" t="s">
        <v>1659</v>
      </c>
      <c r="P273" s="5">
        <v>45044</v>
      </c>
      <c r="Q273" s="2" t="s">
        <v>289</v>
      </c>
      <c r="S273" s="2" t="s">
        <v>30</v>
      </c>
    </row>
    <row r="274" spans="1:19" x14ac:dyDescent="0.25">
      <c r="A274" s="1">
        <v>45000.688642939815</v>
      </c>
      <c r="B274" s="2" t="s">
        <v>1660</v>
      </c>
      <c r="C274" s="2" t="s">
        <v>1661</v>
      </c>
      <c r="D274" s="2" t="s">
        <v>84</v>
      </c>
      <c r="E274" s="2" t="s">
        <v>1662</v>
      </c>
      <c r="F274" s="2" t="s">
        <v>1663</v>
      </c>
      <c r="G274" s="3">
        <v>4796.75</v>
      </c>
      <c r="H274" s="2" t="s">
        <v>24</v>
      </c>
      <c r="I274" s="2">
        <v>8</v>
      </c>
      <c r="J274" s="4">
        <v>1</v>
      </c>
      <c r="L274" s="2" t="s">
        <v>1664</v>
      </c>
      <c r="M274" s="2" t="s">
        <v>1665</v>
      </c>
      <c r="N274" s="2" t="s">
        <v>27</v>
      </c>
      <c r="O274" s="2" t="s">
        <v>1666</v>
      </c>
      <c r="P274" s="5">
        <v>45060</v>
      </c>
      <c r="Q274" s="2" t="s">
        <v>1447</v>
      </c>
      <c r="S274" s="2" t="s">
        <v>30</v>
      </c>
    </row>
    <row r="275" spans="1:19" x14ac:dyDescent="0.25">
      <c r="A275" s="1">
        <v>45000.687937731476</v>
      </c>
      <c r="B275" s="2" t="s">
        <v>1667</v>
      </c>
      <c r="C275" s="2" t="s">
        <v>1668</v>
      </c>
      <c r="D275" s="2" t="s">
        <v>84</v>
      </c>
      <c r="E275" s="2" t="s">
        <v>1662</v>
      </c>
      <c r="F275" s="2" t="s">
        <v>1669</v>
      </c>
      <c r="G275" s="3">
        <v>3181.75</v>
      </c>
      <c r="H275" s="2" t="s">
        <v>24</v>
      </c>
      <c r="I275" s="2">
        <v>8</v>
      </c>
      <c r="J275" s="4">
        <v>1</v>
      </c>
      <c r="L275" s="2" t="s">
        <v>1664</v>
      </c>
      <c r="M275" s="2" t="s">
        <v>1665</v>
      </c>
      <c r="N275" s="2" t="s">
        <v>27</v>
      </c>
      <c r="O275" s="2" t="s">
        <v>1670</v>
      </c>
      <c r="P275" s="5">
        <v>45016</v>
      </c>
      <c r="Q275" s="2" t="s">
        <v>1447</v>
      </c>
      <c r="S275" s="2" t="s">
        <v>30</v>
      </c>
    </row>
    <row r="276" spans="1:19" x14ac:dyDescent="0.25">
      <c r="A276" s="1">
        <v>45000.481139085648</v>
      </c>
      <c r="B276" s="2" t="s">
        <v>1671</v>
      </c>
      <c r="C276" s="2" t="s">
        <v>1672</v>
      </c>
      <c r="D276" s="2" t="s">
        <v>235</v>
      </c>
      <c r="E276" s="2" t="s">
        <v>1673</v>
      </c>
      <c r="F276" s="2" t="s">
        <v>1674</v>
      </c>
      <c r="G276" s="3">
        <v>2818.75</v>
      </c>
      <c r="H276" s="2" t="s">
        <v>24</v>
      </c>
      <c r="I276" s="2">
        <v>8</v>
      </c>
      <c r="J276" s="4">
        <v>1</v>
      </c>
      <c r="L276" s="2" t="s">
        <v>1675</v>
      </c>
      <c r="M276" s="2" t="s">
        <v>26</v>
      </c>
      <c r="N276" s="2" t="s">
        <v>27</v>
      </c>
      <c r="O276" s="2" t="s">
        <v>1676</v>
      </c>
      <c r="P276" s="5">
        <v>45058</v>
      </c>
      <c r="Q276" s="2" t="s">
        <v>241</v>
      </c>
      <c r="S276" s="2" t="s">
        <v>30</v>
      </c>
    </row>
    <row r="277" spans="1:19" x14ac:dyDescent="0.25">
      <c r="A277" s="1">
        <v>44995.311545405093</v>
      </c>
      <c r="B277" s="2" t="s">
        <v>1677</v>
      </c>
      <c r="C277" s="2" t="s">
        <v>1678</v>
      </c>
      <c r="D277" s="2" t="s">
        <v>695</v>
      </c>
      <c r="E277" s="2" t="s">
        <v>1094</v>
      </c>
      <c r="F277" s="2" t="s">
        <v>1679</v>
      </c>
      <c r="G277" s="3">
        <v>3486.15</v>
      </c>
      <c r="H277" s="2" t="s">
        <v>24</v>
      </c>
      <c r="I277" s="2">
        <v>8</v>
      </c>
      <c r="J277" s="4">
        <v>1</v>
      </c>
      <c r="L277" s="2" t="s">
        <v>1096</v>
      </c>
      <c r="M277" s="2" t="s">
        <v>659</v>
      </c>
      <c r="N277" s="2" t="s">
        <v>27</v>
      </c>
      <c r="O277" s="2" t="s">
        <v>1680</v>
      </c>
      <c r="P277" s="5">
        <v>45016</v>
      </c>
      <c r="Q277" s="2" t="s">
        <v>700</v>
      </c>
      <c r="S277" s="2" t="s">
        <v>30</v>
      </c>
    </row>
    <row r="278" spans="1:19" x14ac:dyDescent="0.25">
      <c r="A278" s="1">
        <v>44994.582558414353</v>
      </c>
      <c r="B278" s="2" t="s">
        <v>1681</v>
      </c>
      <c r="C278" s="2" t="s">
        <v>1682</v>
      </c>
      <c r="D278" s="2" t="s">
        <v>21</v>
      </c>
      <c r="E278" s="2" t="s">
        <v>61</v>
      </c>
      <c r="F278" s="2" t="s">
        <v>1683</v>
      </c>
      <c r="G278" s="3">
        <v>16681.7</v>
      </c>
      <c r="H278" s="2" t="s">
        <v>24</v>
      </c>
      <c r="I278" s="2">
        <v>8</v>
      </c>
      <c r="J278" s="4">
        <v>1</v>
      </c>
      <c r="L278" s="2" t="s">
        <v>63</v>
      </c>
      <c r="M278" s="2" t="s">
        <v>64</v>
      </c>
      <c r="N278" s="2" t="s">
        <v>27</v>
      </c>
      <c r="O278" s="2" t="s">
        <v>1684</v>
      </c>
      <c r="P278" s="5">
        <v>45047</v>
      </c>
      <c r="Q278" s="2" t="s">
        <v>29</v>
      </c>
      <c r="S278" s="2" t="s">
        <v>30</v>
      </c>
    </row>
    <row r="279" spans="1:19" x14ac:dyDescent="0.25">
      <c r="A279" s="1">
        <v>44994.300303703705</v>
      </c>
      <c r="B279" s="2" t="s">
        <v>1685</v>
      </c>
      <c r="C279" s="2" t="s">
        <v>1686</v>
      </c>
      <c r="D279" s="2" t="s">
        <v>1687</v>
      </c>
      <c r="E279" s="2" t="s">
        <v>1688</v>
      </c>
      <c r="F279" s="2" t="s">
        <v>1689</v>
      </c>
      <c r="G279" s="3">
        <v>4248.8999999999996</v>
      </c>
      <c r="H279" s="2" t="s">
        <v>24</v>
      </c>
      <c r="I279" s="2">
        <v>8</v>
      </c>
      <c r="J279" s="4">
        <v>1</v>
      </c>
      <c r="L279" s="2" t="s">
        <v>1690</v>
      </c>
      <c r="M279" s="2" t="s">
        <v>505</v>
      </c>
      <c r="N279" s="2" t="s">
        <v>27</v>
      </c>
      <c r="O279" s="2" t="s">
        <v>1691</v>
      </c>
      <c r="P279" s="5">
        <v>45015</v>
      </c>
      <c r="Q279" s="2" t="s">
        <v>1692</v>
      </c>
      <c r="S279" s="2" t="s">
        <v>30</v>
      </c>
    </row>
    <row r="280" spans="1:19" x14ac:dyDescent="0.25">
      <c r="A280" s="1">
        <v>44991.435803472217</v>
      </c>
      <c r="B280" s="2" t="s">
        <v>1693</v>
      </c>
      <c r="C280" s="2" t="s">
        <v>1694</v>
      </c>
      <c r="D280" s="2" t="s">
        <v>1647</v>
      </c>
      <c r="E280" s="2" t="s">
        <v>1695</v>
      </c>
      <c r="F280" s="2" t="s">
        <v>1696</v>
      </c>
      <c r="G280" s="3">
        <v>10572.3</v>
      </c>
      <c r="H280" s="2" t="s">
        <v>24</v>
      </c>
      <c r="I280" s="2">
        <v>8</v>
      </c>
      <c r="J280" s="4">
        <v>1</v>
      </c>
      <c r="L280" s="2" t="s">
        <v>1697</v>
      </c>
      <c r="M280" s="2" t="s">
        <v>1698</v>
      </c>
      <c r="N280" s="2" t="s">
        <v>27</v>
      </c>
      <c r="O280" s="2" t="s">
        <v>1699</v>
      </c>
      <c r="P280" s="5">
        <v>45051</v>
      </c>
      <c r="Q280" s="2" t="s">
        <v>1652</v>
      </c>
      <c r="S280" s="2" t="s">
        <v>30</v>
      </c>
    </row>
    <row r="281" spans="1:19" x14ac:dyDescent="0.25">
      <c r="A281" s="1">
        <v>44977.434360335646</v>
      </c>
      <c r="B281" s="2" t="s">
        <v>1700</v>
      </c>
      <c r="C281" s="2" t="s">
        <v>1701</v>
      </c>
      <c r="D281" s="2" t="s">
        <v>84</v>
      </c>
      <c r="E281" s="2" t="s">
        <v>1702</v>
      </c>
      <c r="F281" s="2" t="s">
        <v>1703</v>
      </c>
      <c r="G281" s="3">
        <v>4000</v>
      </c>
      <c r="H281" s="2" t="s">
        <v>24</v>
      </c>
      <c r="I281" s="2">
        <v>8</v>
      </c>
      <c r="J281" s="4">
        <v>1</v>
      </c>
      <c r="L281" s="2" t="s">
        <v>1704</v>
      </c>
      <c r="M281" s="2" t="s">
        <v>1705</v>
      </c>
      <c r="N281" s="2" t="s">
        <v>27</v>
      </c>
      <c r="O281" s="2" t="s">
        <v>1706</v>
      </c>
      <c r="P281" s="5">
        <v>45017</v>
      </c>
      <c r="Q281" s="2" t="s">
        <v>1447</v>
      </c>
      <c r="S281" s="2" t="s">
        <v>30</v>
      </c>
    </row>
    <row r="282" spans="1:19" x14ac:dyDescent="0.25">
      <c r="A282" s="1">
        <v>44967.302356284723</v>
      </c>
      <c r="B282" s="2" t="s">
        <v>1707</v>
      </c>
      <c r="C282" s="2" t="s">
        <v>1708</v>
      </c>
      <c r="D282" s="2" t="s">
        <v>84</v>
      </c>
      <c r="E282" s="2" t="s">
        <v>103</v>
      </c>
      <c r="F282" s="2" t="s">
        <v>1709</v>
      </c>
      <c r="G282" s="3">
        <v>17295.75</v>
      </c>
      <c r="H282" s="2" t="s">
        <v>24</v>
      </c>
      <c r="I282" s="2">
        <v>8</v>
      </c>
      <c r="J282" s="4">
        <v>1</v>
      </c>
      <c r="L282" s="2" t="s">
        <v>103</v>
      </c>
      <c r="M282" s="2" t="s">
        <v>103</v>
      </c>
      <c r="N282" s="2" t="s">
        <v>27</v>
      </c>
      <c r="O282" s="2" t="s">
        <v>1710</v>
      </c>
      <c r="P282" s="5">
        <v>45024</v>
      </c>
      <c r="Q282" s="2" t="s">
        <v>1447</v>
      </c>
      <c r="S282" s="2" t="s">
        <v>30</v>
      </c>
    </row>
    <row r="283" spans="1:19" x14ac:dyDescent="0.25">
      <c r="A283" s="1">
        <v>44966.308424652772</v>
      </c>
      <c r="B283" s="2" t="s">
        <v>1711</v>
      </c>
      <c r="C283" s="2" t="s">
        <v>1712</v>
      </c>
      <c r="D283" s="2" t="s">
        <v>309</v>
      </c>
      <c r="E283" s="2" t="s">
        <v>359</v>
      </c>
      <c r="F283" s="2" t="s">
        <v>1713</v>
      </c>
      <c r="G283" s="3">
        <v>536.04999999999995</v>
      </c>
      <c r="H283" s="2" t="s">
        <v>24</v>
      </c>
      <c r="I283" s="2">
        <v>8</v>
      </c>
      <c r="J283" s="4">
        <v>1</v>
      </c>
      <c r="L283" s="2" t="s">
        <v>361</v>
      </c>
      <c r="M283" s="2" t="s">
        <v>362</v>
      </c>
      <c r="N283" s="2" t="s">
        <v>27</v>
      </c>
      <c r="O283" s="2" t="s">
        <v>1714</v>
      </c>
      <c r="P283" s="5">
        <v>44974</v>
      </c>
      <c r="Q283" s="2" t="s">
        <v>315</v>
      </c>
      <c r="S283" s="2" t="s">
        <v>30</v>
      </c>
    </row>
    <row r="284" spans="1:19" x14ac:dyDescent="0.25">
      <c r="A284" s="1">
        <v>44964.61920069444</v>
      </c>
      <c r="B284" s="2" t="s">
        <v>1715</v>
      </c>
      <c r="C284" s="2" t="s">
        <v>1716</v>
      </c>
      <c r="D284" s="2" t="s">
        <v>1145</v>
      </c>
      <c r="E284" s="2" t="s">
        <v>1243</v>
      </c>
      <c r="F284" s="2" t="s">
        <v>1717</v>
      </c>
      <c r="G284" s="3">
        <v>16029.7</v>
      </c>
      <c r="H284" s="2" t="s">
        <v>24</v>
      </c>
      <c r="I284" s="2">
        <v>8</v>
      </c>
      <c r="J284" s="4">
        <v>1</v>
      </c>
      <c r="L284" s="2" t="s">
        <v>1245</v>
      </c>
      <c r="M284" s="2" t="s">
        <v>1246</v>
      </c>
      <c r="N284" s="2" t="s">
        <v>27</v>
      </c>
      <c r="O284" s="2" t="s">
        <v>1718</v>
      </c>
      <c r="P284" s="5">
        <v>44965</v>
      </c>
      <c r="Q284" s="2" t="s">
        <v>836</v>
      </c>
      <c r="S284" s="2" t="s">
        <v>30</v>
      </c>
    </row>
    <row r="285" spans="1:19" x14ac:dyDescent="0.25">
      <c r="A285" s="1">
        <v>44964.617603668979</v>
      </c>
      <c r="B285" s="2" t="s">
        <v>1719</v>
      </c>
      <c r="C285" s="2" t="s">
        <v>1720</v>
      </c>
      <c r="D285" s="2" t="s">
        <v>84</v>
      </c>
      <c r="E285" s="2" t="s">
        <v>1352</v>
      </c>
      <c r="F285" s="2" t="s">
        <v>1721</v>
      </c>
      <c r="G285" s="3">
        <v>22218.3</v>
      </c>
      <c r="H285" s="2" t="s">
        <v>24</v>
      </c>
      <c r="I285" s="2">
        <v>8</v>
      </c>
      <c r="J285" s="4">
        <v>1</v>
      </c>
      <c r="L285" s="2" t="s">
        <v>1354</v>
      </c>
      <c r="M285" s="2" t="s">
        <v>667</v>
      </c>
      <c r="N285" s="2" t="s">
        <v>27</v>
      </c>
      <c r="O285" s="2" t="s">
        <v>1722</v>
      </c>
      <c r="P285" s="5">
        <v>45010</v>
      </c>
      <c r="Q285" s="2" t="s">
        <v>1447</v>
      </c>
      <c r="S285" s="2" t="s">
        <v>30</v>
      </c>
    </row>
    <row r="286" spans="1:19" x14ac:dyDescent="0.25">
      <c r="A286" s="1">
        <v>44960.300768981477</v>
      </c>
      <c r="B286" s="2" t="s">
        <v>1723</v>
      </c>
      <c r="C286" s="2" t="s">
        <v>1724</v>
      </c>
      <c r="D286" s="2" t="s">
        <v>1725</v>
      </c>
      <c r="E286" s="2" t="s">
        <v>1726</v>
      </c>
      <c r="F286" s="2" t="s">
        <v>1727</v>
      </c>
      <c r="G286" s="3">
        <v>2484.6999999999998</v>
      </c>
      <c r="H286" s="2" t="s">
        <v>24</v>
      </c>
      <c r="I286" s="2">
        <v>8</v>
      </c>
      <c r="J286" s="4">
        <v>1</v>
      </c>
      <c r="L286" s="2" t="s">
        <v>1728</v>
      </c>
      <c r="M286" s="2" t="s">
        <v>1729</v>
      </c>
      <c r="N286" s="2" t="s">
        <v>27</v>
      </c>
      <c r="O286" s="2" t="s">
        <v>1730</v>
      </c>
      <c r="P286" s="5">
        <v>45016</v>
      </c>
      <c r="Q286" s="2" t="s">
        <v>1731</v>
      </c>
      <c r="S286" s="2" t="s">
        <v>30</v>
      </c>
    </row>
    <row r="287" spans="1:19" x14ac:dyDescent="0.25">
      <c r="A287" s="1">
        <v>44958.587217974535</v>
      </c>
      <c r="B287" s="2" t="s">
        <v>1732</v>
      </c>
      <c r="C287" s="2" t="s">
        <v>1733</v>
      </c>
      <c r="D287" s="2" t="s">
        <v>42</v>
      </c>
      <c r="E287" s="2" t="s">
        <v>476</v>
      </c>
      <c r="F287" s="2" t="s">
        <v>1734</v>
      </c>
      <c r="G287" s="3">
        <v>17883.7</v>
      </c>
      <c r="H287" s="2" t="s">
        <v>24</v>
      </c>
      <c r="I287" s="2">
        <v>8</v>
      </c>
      <c r="J287" s="4">
        <v>1</v>
      </c>
      <c r="L287" s="2" t="s">
        <v>478</v>
      </c>
      <c r="M287" s="2" t="s">
        <v>479</v>
      </c>
      <c r="N287" s="2" t="s">
        <v>27</v>
      </c>
      <c r="O287" s="2" t="s">
        <v>1735</v>
      </c>
      <c r="P287" s="5">
        <v>44981</v>
      </c>
      <c r="Q287" s="2" t="s">
        <v>48</v>
      </c>
      <c r="S287" s="2" t="s">
        <v>30</v>
      </c>
    </row>
    <row r="288" spans="1:19" x14ac:dyDescent="0.25">
      <c r="A288" s="1">
        <v>44952.295308761575</v>
      </c>
      <c r="B288" s="2" t="s">
        <v>1736</v>
      </c>
      <c r="C288" s="2" t="s">
        <v>1737</v>
      </c>
      <c r="D288" s="2" t="s">
        <v>774</v>
      </c>
      <c r="E288" s="2" t="s">
        <v>1738</v>
      </c>
      <c r="F288" s="2" t="s">
        <v>1739</v>
      </c>
      <c r="G288" s="3">
        <v>6556.95</v>
      </c>
      <c r="H288" s="2" t="s">
        <v>24</v>
      </c>
      <c r="I288" s="2">
        <v>8</v>
      </c>
      <c r="J288" s="4">
        <v>1</v>
      </c>
      <c r="L288" s="2" t="s">
        <v>1740</v>
      </c>
      <c r="M288" s="2" t="s">
        <v>184</v>
      </c>
      <c r="N288" s="2" t="s">
        <v>27</v>
      </c>
      <c r="O288" s="2" t="s">
        <v>1741</v>
      </c>
      <c r="P288" s="5">
        <v>45010</v>
      </c>
      <c r="Q288" s="2" t="s">
        <v>779</v>
      </c>
      <c r="S288" s="2" t="s">
        <v>30</v>
      </c>
    </row>
    <row r="289" spans="1:19" x14ac:dyDescent="0.25">
      <c r="A289" s="1">
        <v>44942.305650462964</v>
      </c>
      <c r="B289" s="2" t="s">
        <v>1742</v>
      </c>
      <c r="C289" s="2" t="s">
        <v>1743</v>
      </c>
      <c r="D289" s="2" t="s">
        <v>1725</v>
      </c>
      <c r="E289" s="2" t="s">
        <v>1726</v>
      </c>
      <c r="F289" s="2" t="s">
        <v>1744</v>
      </c>
      <c r="G289" s="3">
        <v>4342.7</v>
      </c>
      <c r="H289" s="2" t="s">
        <v>24</v>
      </c>
      <c r="I289" s="2">
        <v>8</v>
      </c>
      <c r="J289" s="4">
        <v>1</v>
      </c>
      <c r="L289" s="2" t="s">
        <v>1728</v>
      </c>
      <c r="M289" s="2" t="s">
        <v>1729</v>
      </c>
      <c r="N289" s="2" t="s">
        <v>27</v>
      </c>
      <c r="O289" s="2" t="s">
        <v>1745</v>
      </c>
      <c r="P289" s="5">
        <v>44970</v>
      </c>
      <c r="Q289" s="2" t="s">
        <v>1731</v>
      </c>
      <c r="S289" s="2" t="s">
        <v>30</v>
      </c>
    </row>
    <row r="290" spans="1:19" x14ac:dyDescent="0.25">
      <c r="A290" s="1">
        <v>44938.652647303235</v>
      </c>
      <c r="B290" s="2" t="s">
        <v>1746</v>
      </c>
      <c r="C290" s="2" t="s">
        <v>1747</v>
      </c>
      <c r="D290" s="2" t="s">
        <v>292</v>
      </c>
      <c r="E290" s="2" t="s">
        <v>1748</v>
      </c>
      <c r="F290" s="2" t="s">
        <v>1749</v>
      </c>
      <c r="G290" s="3">
        <v>12521.2</v>
      </c>
      <c r="H290" s="2" t="s">
        <v>24</v>
      </c>
      <c r="I290" s="2">
        <v>8</v>
      </c>
      <c r="J290" s="4">
        <v>1</v>
      </c>
      <c r="L290" s="2" t="s">
        <v>1750</v>
      </c>
      <c r="M290" s="2" t="s">
        <v>1751</v>
      </c>
      <c r="N290" s="2" t="s">
        <v>27</v>
      </c>
      <c r="O290" s="2" t="s">
        <v>1752</v>
      </c>
      <c r="P290" s="5">
        <v>44946</v>
      </c>
      <c r="Q290" s="2" t="s">
        <v>295</v>
      </c>
      <c r="S290" s="2" t="s">
        <v>30</v>
      </c>
    </row>
    <row r="291" spans="1:19" x14ac:dyDescent="0.25">
      <c r="A291" s="1">
        <v>44909.339825960647</v>
      </c>
      <c r="B291" s="2" t="s">
        <v>1753</v>
      </c>
      <c r="C291" s="2" t="s">
        <v>1754</v>
      </c>
      <c r="D291" s="2" t="s">
        <v>1755</v>
      </c>
      <c r="E291" s="2" t="s">
        <v>1756</v>
      </c>
      <c r="F291" s="2" t="s">
        <v>1757</v>
      </c>
      <c r="G291" s="3">
        <v>11365.85</v>
      </c>
      <c r="H291" s="2" t="s">
        <v>24</v>
      </c>
      <c r="I291" s="2">
        <v>10</v>
      </c>
      <c r="J291" s="4">
        <v>1</v>
      </c>
      <c r="L291" s="2" t="s">
        <v>1758</v>
      </c>
      <c r="M291" s="2" t="s">
        <v>1759</v>
      </c>
      <c r="N291" s="2" t="s">
        <v>27</v>
      </c>
      <c r="O291" s="2" t="s">
        <v>1760</v>
      </c>
      <c r="P291" s="5">
        <v>44918</v>
      </c>
      <c r="Q291" s="2" t="s">
        <v>1761</v>
      </c>
      <c r="S291" s="2" t="s">
        <v>30</v>
      </c>
    </row>
    <row r="292" spans="1:19" x14ac:dyDescent="0.25">
      <c r="A292" s="1">
        <v>44907.335982870369</v>
      </c>
      <c r="B292" s="2" t="s">
        <v>1762</v>
      </c>
      <c r="C292" s="2" t="s">
        <v>1763</v>
      </c>
      <c r="D292" s="2" t="s">
        <v>1764</v>
      </c>
      <c r="E292" s="2" t="s">
        <v>1765</v>
      </c>
      <c r="F292" s="2" t="s">
        <v>1766</v>
      </c>
      <c r="G292" s="3">
        <v>58834.5</v>
      </c>
      <c r="H292" s="2" t="s">
        <v>24</v>
      </c>
      <c r="I292" s="2">
        <v>8</v>
      </c>
      <c r="J292" s="4">
        <v>1</v>
      </c>
      <c r="L292" s="2" t="s">
        <v>1767</v>
      </c>
      <c r="M292" s="2" t="s">
        <v>1768</v>
      </c>
      <c r="N292" s="2" t="s">
        <v>27</v>
      </c>
      <c r="O292" s="2" t="s">
        <v>1769</v>
      </c>
      <c r="P292" s="5">
        <v>44883</v>
      </c>
      <c r="Q292" s="2" t="s">
        <v>1770</v>
      </c>
      <c r="S292" s="2" t="s">
        <v>30</v>
      </c>
    </row>
    <row r="293" spans="1:19" x14ac:dyDescent="0.25">
      <c r="A293" s="1">
        <v>44904.415216979163</v>
      </c>
      <c r="B293" s="2" t="s">
        <v>1771</v>
      </c>
      <c r="C293" s="2" t="s">
        <v>1772</v>
      </c>
      <c r="D293" s="2" t="s">
        <v>1773</v>
      </c>
      <c r="E293" s="2" t="s">
        <v>1774</v>
      </c>
      <c r="F293" s="2" t="s">
        <v>1775</v>
      </c>
      <c r="G293" s="3">
        <v>4798.7</v>
      </c>
      <c r="H293" s="2" t="s">
        <v>24</v>
      </c>
      <c r="I293" s="2">
        <v>8</v>
      </c>
      <c r="J293" s="4">
        <v>1</v>
      </c>
      <c r="L293" s="2" t="s">
        <v>1776</v>
      </c>
      <c r="M293" s="2" t="s">
        <v>1458</v>
      </c>
      <c r="N293" s="2" t="s">
        <v>27</v>
      </c>
      <c r="O293" s="2" t="s">
        <v>1777</v>
      </c>
      <c r="P293" s="5">
        <v>44963</v>
      </c>
      <c r="Q293" s="2" t="s">
        <v>1778</v>
      </c>
      <c r="S293" s="2" t="s">
        <v>30</v>
      </c>
    </row>
    <row r="294" spans="1:19" x14ac:dyDescent="0.25">
      <c r="A294" s="1">
        <v>44897.305195173612</v>
      </c>
      <c r="B294" s="2" t="s">
        <v>1779</v>
      </c>
      <c r="C294" s="2" t="s">
        <v>1780</v>
      </c>
      <c r="D294" s="2" t="s">
        <v>1298</v>
      </c>
      <c r="E294" s="2" t="s">
        <v>1781</v>
      </c>
      <c r="F294" s="2" t="s">
        <v>1782</v>
      </c>
      <c r="G294" s="3">
        <v>4393.75</v>
      </c>
      <c r="H294" s="2" t="s">
        <v>24</v>
      </c>
      <c r="I294" s="2">
        <v>8</v>
      </c>
      <c r="J294" s="4">
        <v>1</v>
      </c>
      <c r="L294" s="2" t="s">
        <v>1783</v>
      </c>
      <c r="M294" s="2" t="s">
        <v>1784</v>
      </c>
      <c r="N294" s="2" t="s">
        <v>27</v>
      </c>
      <c r="O294" s="2" t="s">
        <v>1785</v>
      </c>
      <c r="P294" s="5">
        <v>44957</v>
      </c>
      <c r="Q294" s="2" t="s">
        <v>1303</v>
      </c>
      <c r="S294" s="2" t="s">
        <v>30</v>
      </c>
    </row>
    <row r="295" spans="1:19" x14ac:dyDescent="0.25">
      <c r="A295" s="1">
        <v>44886.464081331018</v>
      </c>
      <c r="B295" s="2" t="s">
        <v>1786</v>
      </c>
      <c r="C295" s="2" t="s">
        <v>1787</v>
      </c>
      <c r="D295" s="2" t="s">
        <v>1592</v>
      </c>
      <c r="E295" s="2" t="s">
        <v>1593</v>
      </c>
      <c r="F295" s="2" t="s">
        <v>1788</v>
      </c>
      <c r="G295" s="3">
        <v>18491.55</v>
      </c>
      <c r="H295" s="2" t="s">
        <v>24</v>
      </c>
      <c r="I295" s="2">
        <v>8</v>
      </c>
      <c r="J295" s="4">
        <v>1</v>
      </c>
      <c r="L295" s="2" t="s">
        <v>1595</v>
      </c>
      <c r="M295" s="2" t="s">
        <v>1075</v>
      </c>
      <c r="N295" s="2" t="s">
        <v>27</v>
      </c>
      <c r="O295" s="2" t="s">
        <v>1789</v>
      </c>
      <c r="P295" s="5">
        <v>44932</v>
      </c>
      <c r="Q295" s="2" t="s">
        <v>1597</v>
      </c>
      <c r="S295" s="2" t="s">
        <v>30</v>
      </c>
    </row>
    <row r="296" spans="1:19" x14ac:dyDescent="0.25">
      <c r="A296" s="1">
        <v>44882.611883483798</v>
      </c>
      <c r="B296" s="2" t="s">
        <v>1790</v>
      </c>
      <c r="C296" s="2" t="s">
        <v>1791</v>
      </c>
      <c r="D296" s="2" t="s">
        <v>1406</v>
      </c>
      <c r="E296" s="2" t="s">
        <v>1419</v>
      </c>
      <c r="F296" s="2" t="s">
        <v>1792</v>
      </c>
      <c r="G296" s="3">
        <v>15839.1</v>
      </c>
      <c r="H296" s="2" t="s">
        <v>24</v>
      </c>
      <c r="I296" s="2">
        <v>8</v>
      </c>
      <c r="J296" s="4">
        <v>1</v>
      </c>
      <c r="L296" s="2" t="s">
        <v>1421</v>
      </c>
      <c r="M296" s="2" t="s">
        <v>346</v>
      </c>
      <c r="N296" s="2" t="s">
        <v>27</v>
      </c>
      <c r="O296" s="2" t="s">
        <v>1793</v>
      </c>
      <c r="P296" s="5">
        <v>44911</v>
      </c>
      <c r="Q296" s="2" t="s">
        <v>1412</v>
      </c>
      <c r="S296" s="2" t="s">
        <v>30</v>
      </c>
    </row>
    <row r="297" spans="1:19" x14ac:dyDescent="0.25">
      <c r="A297" s="1">
        <v>44881.436714618052</v>
      </c>
      <c r="B297" s="2" t="s">
        <v>1794</v>
      </c>
      <c r="C297" s="2" t="s">
        <v>1795</v>
      </c>
      <c r="D297" s="2" t="s">
        <v>1796</v>
      </c>
      <c r="E297" s="2" t="s">
        <v>103</v>
      </c>
      <c r="F297" s="2" t="s">
        <v>1797</v>
      </c>
      <c r="G297" s="3">
        <v>13000</v>
      </c>
      <c r="H297" s="2" t="s">
        <v>24</v>
      </c>
      <c r="I297" s="2">
        <v>8</v>
      </c>
      <c r="J297" s="4">
        <v>1</v>
      </c>
      <c r="L297" s="2" t="s">
        <v>103</v>
      </c>
      <c r="M297" s="2" t="s">
        <v>103</v>
      </c>
      <c r="N297" s="2" t="s">
        <v>27</v>
      </c>
      <c r="O297" s="2" t="s">
        <v>1798</v>
      </c>
      <c r="P297" s="5">
        <v>44922</v>
      </c>
      <c r="Q297" s="2" t="s">
        <v>1799</v>
      </c>
      <c r="S297" s="2" t="s">
        <v>30</v>
      </c>
    </row>
    <row r="298" spans="1:19" x14ac:dyDescent="0.25">
      <c r="A298" s="1">
        <v>44880.294307025462</v>
      </c>
      <c r="B298" s="2" t="s">
        <v>1800</v>
      </c>
      <c r="C298" s="2" t="s">
        <v>1801</v>
      </c>
      <c r="D298" s="2" t="s">
        <v>1145</v>
      </c>
      <c r="E298" s="2" t="s">
        <v>1802</v>
      </c>
      <c r="F298" s="2" t="s">
        <v>1803</v>
      </c>
      <c r="G298" s="3">
        <v>3487.95</v>
      </c>
      <c r="H298" s="2" t="s">
        <v>24</v>
      </c>
      <c r="I298" s="2">
        <v>8</v>
      </c>
      <c r="J298" s="4">
        <v>1</v>
      </c>
      <c r="L298" s="2" t="s">
        <v>1804</v>
      </c>
      <c r="M298" s="2" t="s">
        <v>1805</v>
      </c>
      <c r="N298" s="2" t="s">
        <v>27</v>
      </c>
      <c r="O298" s="2" t="s">
        <v>1806</v>
      </c>
      <c r="P298" s="5">
        <v>44890</v>
      </c>
      <c r="Q298" s="2" t="s">
        <v>836</v>
      </c>
      <c r="S298" s="2" t="s">
        <v>30</v>
      </c>
    </row>
    <row r="299" spans="1:19" x14ac:dyDescent="0.25">
      <c r="A299" s="1">
        <v>44875.695634641204</v>
      </c>
      <c r="B299" s="2" t="s">
        <v>1807</v>
      </c>
      <c r="C299" s="2" t="s">
        <v>1808</v>
      </c>
      <c r="D299" s="2" t="s">
        <v>860</v>
      </c>
      <c r="E299" s="2" t="s">
        <v>484</v>
      </c>
      <c r="F299" s="2" t="s">
        <v>1809</v>
      </c>
      <c r="G299" s="3">
        <v>9689.85</v>
      </c>
      <c r="H299" s="2" t="s">
        <v>24</v>
      </c>
      <c r="I299" s="2">
        <v>8</v>
      </c>
      <c r="J299" s="4">
        <v>1</v>
      </c>
      <c r="L299" s="2" t="s">
        <v>486</v>
      </c>
      <c r="M299" s="2" t="s">
        <v>487</v>
      </c>
      <c r="N299" s="2" t="s">
        <v>27</v>
      </c>
      <c r="O299" s="2" t="s">
        <v>1810</v>
      </c>
      <c r="P299" s="5">
        <v>44888</v>
      </c>
      <c r="Q299" s="2" t="s">
        <v>866</v>
      </c>
      <c r="S299" s="2" t="s">
        <v>30</v>
      </c>
    </row>
    <row r="300" spans="1:19" x14ac:dyDescent="0.25">
      <c r="A300" s="1">
        <v>44862.442959918983</v>
      </c>
      <c r="B300" s="2" t="s">
        <v>1811</v>
      </c>
      <c r="C300" s="2" t="s">
        <v>1812</v>
      </c>
      <c r="D300" s="2" t="s">
        <v>1813</v>
      </c>
      <c r="E300" s="2" t="s">
        <v>1814</v>
      </c>
      <c r="F300" s="2" t="s">
        <v>1815</v>
      </c>
      <c r="G300" s="3">
        <v>42761</v>
      </c>
      <c r="H300" s="2" t="s">
        <v>24</v>
      </c>
      <c r="I300" s="2">
        <v>8</v>
      </c>
      <c r="J300" s="4">
        <v>1</v>
      </c>
      <c r="L300" s="2" t="s">
        <v>1816</v>
      </c>
      <c r="M300" s="2" t="s">
        <v>1817</v>
      </c>
      <c r="N300" s="2" t="s">
        <v>27</v>
      </c>
      <c r="O300" s="2" t="s">
        <v>1818</v>
      </c>
      <c r="P300" s="5">
        <v>44889</v>
      </c>
      <c r="Q300" s="2" t="s">
        <v>1819</v>
      </c>
      <c r="S300" s="2" t="s">
        <v>30</v>
      </c>
    </row>
    <row r="301" spans="1:19" x14ac:dyDescent="0.25">
      <c r="A301" s="1">
        <v>44855.494037384255</v>
      </c>
      <c r="B301" s="2" t="s">
        <v>1820</v>
      </c>
      <c r="C301" s="2" t="s">
        <v>1821</v>
      </c>
      <c r="D301" s="2" t="s">
        <v>1822</v>
      </c>
      <c r="E301" s="2" t="s">
        <v>103</v>
      </c>
      <c r="F301" s="2" t="s">
        <v>1823</v>
      </c>
      <c r="G301" s="3">
        <v>4300</v>
      </c>
      <c r="H301" s="2" t="s">
        <v>24</v>
      </c>
      <c r="I301" s="2">
        <v>8</v>
      </c>
      <c r="J301" s="4">
        <v>1</v>
      </c>
      <c r="L301" s="2" t="s">
        <v>103</v>
      </c>
      <c r="M301" s="2" t="s">
        <v>103</v>
      </c>
      <c r="N301" s="2" t="s">
        <v>27</v>
      </c>
      <c r="O301" s="2" t="s">
        <v>1824</v>
      </c>
      <c r="P301" s="5">
        <v>44862</v>
      </c>
      <c r="Q301" s="2" t="s">
        <v>1825</v>
      </c>
      <c r="S301" s="2" t="s">
        <v>30</v>
      </c>
    </row>
    <row r="302" spans="1:19" x14ac:dyDescent="0.25">
      <c r="A302" s="1">
        <v>44854.674617094905</v>
      </c>
      <c r="B302" s="2" t="s">
        <v>1826</v>
      </c>
      <c r="C302" s="2" t="s">
        <v>1827</v>
      </c>
      <c r="D302" s="2" t="s">
        <v>171</v>
      </c>
      <c r="E302" s="2" t="s">
        <v>366</v>
      </c>
      <c r="F302" s="2" t="s">
        <v>1828</v>
      </c>
      <c r="G302" s="3">
        <v>9187.65</v>
      </c>
      <c r="H302" s="2" t="s">
        <v>24</v>
      </c>
      <c r="I302" s="2">
        <v>8</v>
      </c>
      <c r="J302" s="4">
        <v>1</v>
      </c>
      <c r="L302" s="2" t="s">
        <v>96</v>
      </c>
      <c r="M302" s="2" t="s">
        <v>368</v>
      </c>
      <c r="N302" s="2" t="s">
        <v>27</v>
      </c>
      <c r="O302" s="2" t="s">
        <v>1829</v>
      </c>
      <c r="P302" s="5">
        <v>44861</v>
      </c>
      <c r="Q302" s="2" t="s">
        <v>177</v>
      </c>
      <c r="S302" s="2" t="s">
        <v>30</v>
      </c>
    </row>
    <row r="303" spans="1:19" x14ac:dyDescent="0.25">
      <c r="A303" s="1">
        <v>44852.590672141203</v>
      </c>
      <c r="B303" s="2" t="s">
        <v>1830</v>
      </c>
      <c r="C303" s="2" t="s">
        <v>1831</v>
      </c>
      <c r="D303" s="2" t="s">
        <v>568</v>
      </c>
      <c r="E303" s="2" t="s">
        <v>1832</v>
      </c>
      <c r="F303" s="2" t="s">
        <v>1833</v>
      </c>
      <c r="G303" s="3">
        <v>17000</v>
      </c>
      <c r="H303" s="2" t="s">
        <v>24</v>
      </c>
      <c r="I303" s="2">
        <v>8</v>
      </c>
      <c r="J303" s="4">
        <v>1</v>
      </c>
      <c r="L303" s="2" t="s">
        <v>1834</v>
      </c>
      <c r="M303" s="2" t="s">
        <v>1362</v>
      </c>
      <c r="N303" s="2" t="s">
        <v>27</v>
      </c>
      <c r="O303" s="2" t="s">
        <v>1835</v>
      </c>
      <c r="P303" s="5">
        <v>44865</v>
      </c>
      <c r="Q303" s="2" t="s">
        <v>574</v>
      </c>
      <c r="S303" s="2" t="s">
        <v>30</v>
      </c>
    </row>
    <row r="304" spans="1:19" x14ac:dyDescent="0.25">
      <c r="A304" s="1">
        <v>44852.297542210646</v>
      </c>
      <c r="B304" s="2" t="s">
        <v>1836</v>
      </c>
      <c r="C304" s="2" t="s">
        <v>1837</v>
      </c>
      <c r="D304" s="2" t="s">
        <v>1406</v>
      </c>
      <c r="E304" s="2" t="s">
        <v>1419</v>
      </c>
      <c r="F304" s="2" t="s">
        <v>1838</v>
      </c>
      <c r="G304" s="3">
        <v>6312.4</v>
      </c>
      <c r="H304" s="2" t="s">
        <v>24</v>
      </c>
      <c r="I304" s="2">
        <v>8</v>
      </c>
      <c r="J304" s="4">
        <v>1</v>
      </c>
      <c r="L304" s="2" t="s">
        <v>1421</v>
      </c>
      <c r="M304" s="2" t="s">
        <v>346</v>
      </c>
      <c r="N304" s="2" t="s">
        <v>27</v>
      </c>
      <c r="O304" s="2" t="s">
        <v>1839</v>
      </c>
      <c r="P304" s="5">
        <v>44868</v>
      </c>
      <c r="Q304" s="2" t="s">
        <v>1412</v>
      </c>
      <c r="S304" s="2" t="s">
        <v>30</v>
      </c>
    </row>
    <row r="305" spans="1:19" x14ac:dyDescent="0.25">
      <c r="A305" s="1">
        <v>44851.299955208335</v>
      </c>
      <c r="B305" s="2" t="s">
        <v>1840</v>
      </c>
      <c r="C305" s="2" t="s">
        <v>1841</v>
      </c>
      <c r="D305" s="2" t="s">
        <v>1607</v>
      </c>
      <c r="E305" s="2" t="s">
        <v>1842</v>
      </c>
      <c r="F305" s="2" t="s">
        <v>1842</v>
      </c>
      <c r="G305" s="3">
        <v>4136.05</v>
      </c>
      <c r="H305" s="2" t="s">
        <v>24</v>
      </c>
      <c r="I305" s="2">
        <v>8</v>
      </c>
      <c r="J305" s="4">
        <v>1</v>
      </c>
      <c r="L305" s="2" t="s">
        <v>1610</v>
      </c>
      <c r="M305" s="2" t="s">
        <v>368</v>
      </c>
      <c r="N305" s="2" t="s">
        <v>27</v>
      </c>
      <c r="O305" s="2" t="s">
        <v>1843</v>
      </c>
      <c r="P305" s="5">
        <v>44848</v>
      </c>
      <c r="Q305" s="2" t="s">
        <v>1612</v>
      </c>
      <c r="S305" s="2" t="s">
        <v>30</v>
      </c>
    </row>
    <row r="306" spans="1:19" x14ac:dyDescent="0.25">
      <c r="A306" s="1">
        <v>44845.494132372682</v>
      </c>
      <c r="B306" s="2" t="s">
        <v>1844</v>
      </c>
      <c r="C306" s="2" t="s">
        <v>1845</v>
      </c>
      <c r="D306" s="2" t="s">
        <v>171</v>
      </c>
      <c r="E306" s="2" t="s">
        <v>1041</v>
      </c>
      <c r="F306" s="2" t="s">
        <v>1846</v>
      </c>
      <c r="G306" s="3">
        <v>13500</v>
      </c>
      <c r="H306" s="2" t="s">
        <v>24</v>
      </c>
      <c r="I306" s="2">
        <v>8</v>
      </c>
      <c r="J306" s="4">
        <v>1</v>
      </c>
      <c r="L306" s="2" t="s">
        <v>1043</v>
      </c>
      <c r="M306" s="2" t="s">
        <v>1044</v>
      </c>
      <c r="N306" s="2" t="s">
        <v>27</v>
      </c>
      <c r="O306" s="2" t="s">
        <v>1847</v>
      </c>
      <c r="P306" s="5">
        <v>44845</v>
      </c>
      <c r="Q306" s="2" t="s">
        <v>177</v>
      </c>
      <c r="S306" s="2" t="s">
        <v>30</v>
      </c>
    </row>
    <row r="307" spans="1:19" x14ac:dyDescent="0.25">
      <c r="A307" s="1">
        <v>44838.576439502314</v>
      </c>
      <c r="B307" s="2" t="s">
        <v>1848</v>
      </c>
      <c r="C307" s="2" t="s">
        <v>1849</v>
      </c>
      <c r="D307" s="2" t="s">
        <v>1406</v>
      </c>
      <c r="E307" s="2" t="s">
        <v>1850</v>
      </c>
      <c r="F307" s="2" t="s">
        <v>1851</v>
      </c>
      <c r="G307" s="3">
        <v>24578.5</v>
      </c>
      <c r="H307" s="2" t="s">
        <v>24</v>
      </c>
      <c r="I307" s="2">
        <v>8</v>
      </c>
      <c r="J307" s="4">
        <v>1</v>
      </c>
      <c r="L307" s="2" t="s">
        <v>1852</v>
      </c>
      <c r="M307" s="2" t="s">
        <v>1853</v>
      </c>
      <c r="N307" s="2" t="s">
        <v>27</v>
      </c>
      <c r="O307" s="2" t="s">
        <v>1854</v>
      </c>
      <c r="P307" s="5">
        <v>44839</v>
      </c>
      <c r="Q307" s="2" t="s">
        <v>1412</v>
      </c>
      <c r="S307" s="2" t="s">
        <v>30</v>
      </c>
    </row>
    <row r="308" spans="1:19" x14ac:dyDescent="0.25">
      <c r="A308" s="1">
        <v>44834.299458298607</v>
      </c>
      <c r="B308" s="2" t="s">
        <v>1855</v>
      </c>
      <c r="C308" s="2" t="s">
        <v>1856</v>
      </c>
      <c r="D308" s="2" t="s">
        <v>153</v>
      </c>
      <c r="E308" s="2" t="s">
        <v>1857</v>
      </c>
      <c r="F308" s="2" t="s">
        <v>1858</v>
      </c>
      <c r="G308" s="3">
        <v>20042.400000000001</v>
      </c>
      <c r="H308" s="2" t="s">
        <v>24</v>
      </c>
      <c r="I308" s="2">
        <v>11</v>
      </c>
      <c r="J308" s="4">
        <v>1</v>
      </c>
      <c r="L308" s="2" t="s">
        <v>1859</v>
      </c>
      <c r="M308" s="2" t="s">
        <v>1860</v>
      </c>
      <c r="N308" s="2" t="s">
        <v>27</v>
      </c>
      <c r="O308" s="2" t="s">
        <v>1861</v>
      </c>
      <c r="P308" s="5">
        <v>44827</v>
      </c>
      <c r="Q308" s="2" t="s">
        <v>159</v>
      </c>
      <c r="S308" s="2" t="s">
        <v>30</v>
      </c>
    </row>
    <row r="309" spans="1:19" x14ac:dyDescent="0.25">
      <c r="A309" s="1">
        <v>44819.405688159721</v>
      </c>
      <c r="B309" s="2" t="s">
        <v>1862</v>
      </c>
      <c r="C309" s="2" t="s">
        <v>1863</v>
      </c>
      <c r="D309" s="2" t="s">
        <v>118</v>
      </c>
      <c r="E309" s="2" t="s">
        <v>1864</v>
      </c>
      <c r="F309" s="2" t="s">
        <v>1865</v>
      </c>
      <c r="G309" s="3">
        <v>6840.7</v>
      </c>
      <c r="H309" s="2" t="s">
        <v>24</v>
      </c>
      <c r="I309" s="2">
        <v>8</v>
      </c>
      <c r="J309" s="4">
        <v>1</v>
      </c>
      <c r="L309" s="2" t="s">
        <v>1866</v>
      </c>
      <c r="M309" s="2" t="s">
        <v>1867</v>
      </c>
      <c r="N309" s="2" t="s">
        <v>27</v>
      </c>
      <c r="O309" s="2" t="s">
        <v>1868</v>
      </c>
      <c r="P309" s="5">
        <v>44878</v>
      </c>
      <c r="Q309" s="2" t="s">
        <v>124</v>
      </c>
      <c r="S309" s="2" t="s">
        <v>30</v>
      </c>
    </row>
    <row r="310" spans="1:19" x14ac:dyDescent="0.25">
      <c r="A310" s="1">
        <v>44818.297910497684</v>
      </c>
      <c r="B310" s="2" t="s">
        <v>1869</v>
      </c>
      <c r="C310" s="2" t="s">
        <v>1870</v>
      </c>
      <c r="D310" s="2" t="s">
        <v>1298</v>
      </c>
      <c r="E310" s="2" t="s">
        <v>103</v>
      </c>
      <c r="F310" s="2" t="s">
        <v>1871</v>
      </c>
      <c r="G310" s="3">
        <v>16846.5</v>
      </c>
      <c r="H310" s="2" t="s">
        <v>24</v>
      </c>
      <c r="I310" s="2">
        <v>8</v>
      </c>
      <c r="J310" s="4">
        <v>1</v>
      </c>
      <c r="L310" s="2" t="s">
        <v>103</v>
      </c>
      <c r="M310" s="2" t="s">
        <v>103</v>
      </c>
      <c r="N310" s="2" t="s">
        <v>27</v>
      </c>
      <c r="O310" s="2" t="s">
        <v>1872</v>
      </c>
      <c r="P310" s="5">
        <v>44828</v>
      </c>
      <c r="Q310" s="2" t="s">
        <v>1303</v>
      </c>
      <c r="S310" s="2" t="s">
        <v>30</v>
      </c>
    </row>
    <row r="311" spans="1:19" x14ac:dyDescent="0.25">
      <c r="A311" s="1">
        <v>44806.561420370366</v>
      </c>
      <c r="B311" s="2" t="s">
        <v>1873</v>
      </c>
      <c r="C311" s="2" t="s">
        <v>1874</v>
      </c>
      <c r="D311" s="2" t="s">
        <v>1145</v>
      </c>
      <c r="E311" s="2" t="s">
        <v>1875</v>
      </c>
      <c r="F311" s="2" t="s">
        <v>1876</v>
      </c>
      <c r="G311" s="3">
        <v>7873.65</v>
      </c>
      <c r="H311" s="2" t="s">
        <v>24</v>
      </c>
      <c r="I311" s="2">
        <v>8</v>
      </c>
      <c r="J311" s="4">
        <v>1</v>
      </c>
      <c r="L311" s="2" t="s">
        <v>1877</v>
      </c>
      <c r="M311" s="2" t="s">
        <v>1878</v>
      </c>
      <c r="N311" s="2" t="s">
        <v>27</v>
      </c>
      <c r="O311" s="2" t="s">
        <v>1879</v>
      </c>
      <c r="P311" s="5">
        <v>44812</v>
      </c>
      <c r="Q311" s="2" t="s">
        <v>836</v>
      </c>
      <c r="S311" s="2" t="s">
        <v>30</v>
      </c>
    </row>
    <row r="312" spans="1:19" x14ac:dyDescent="0.25">
      <c r="A312" s="1">
        <v>44805.488544826389</v>
      </c>
      <c r="B312" s="2" t="s">
        <v>1880</v>
      </c>
      <c r="C312" s="2" t="s">
        <v>1881</v>
      </c>
      <c r="D312" s="2" t="s">
        <v>1882</v>
      </c>
      <c r="E312" s="2" t="s">
        <v>1883</v>
      </c>
      <c r="F312" s="2" t="s">
        <v>1884</v>
      </c>
      <c r="G312" s="3">
        <v>4182.8500000000004</v>
      </c>
      <c r="H312" s="2" t="s">
        <v>24</v>
      </c>
      <c r="I312" s="2">
        <v>8</v>
      </c>
      <c r="J312" s="4">
        <v>1</v>
      </c>
      <c r="L312" s="2" t="s">
        <v>1885</v>
      </c>
      <c r="M312" s="2" t="s">
        <v>1886</v>
      </c>
      <c r="N312" s="2" t="s">
        <v>27</v>
      </c>
      <c r="O312" s="2" t="s">
        <v>1887</v>
      </c>
      <c r="P312" s="5">
        <v>44834</v>
      </c>
      <c r="Q312" s="2" t="s">
        <v>1888</v>
      </c>
      <c r="S312" s="2" t="s">
        <v>30</v>
      </c>
    </row>
    <row r="313" spans="1:19" x14ac:dyDescent="0.25">
      <c r="A313" s="1">
        <v>44804.300135844904</v>
      </c>
      <c r="B313" s="2" t="s">
        <v>1889</v>
      </c>
      <c r="C313" s="2" t="s">
        <v>1890</v>
      </c>
      <c r="D313" s="2" t="s">
        <v>560</v>
      </c>
      <c r="E313" s="2" t="s">
        <v>561</v>
      </c>
      <c r="F313" s="2" t="s">
        <v>1891</v>
      </c>
      <c r="G313" s="3">
        <v>29130.95</v>
      </c>
      <c r="H313" s="2" t="s">
        <v>24</v>
      </c>
      <c r="I313" s="2">
        <v>8</v>
      </c>
      <c r="J313" s="4">
        <v>1</v>
      </c>
      <c r="L313" s="2" t="s">
        <v>563</v>
      </c>
      <c r="M313" s="2" t="s">
        <v>184</v>
      </c>
      <c r="N313" s="2" t="s">
        <v>27</v>
      </c>
      <c r="O313" s="2" t="s">
        <v>1892</v>
      </c>
      <c r="P313" s="5">
        <v>44747</v>
      </c>
      <c r="Q313" s="2" t="s">
        <v>565</v>
      </c>
      <c r="S313" s="2" t="s">
        <v>30</v>
      </c>
    </row>
    <row r="314" spans="1:19" x14ac:dyDescent="0.25">
      <c r="A314" s="1">
        <v>44803.313299386573</v>
      </c>
      <c r="B314" s="2" t="s">
        <v>1893</v>
      </c>
      <c r="C314" s="2" t="s">
        <v>1894</v>
      </c>
      <c r="D314" s="2" t="s">
        <v>1813</v>
      </c>
      <c r="E314" s="2" t="s">
        <v>1814</v>
      </c>
      <c r="F314" s="2" t="s">
        <v>1895</v>
      </c>
      <c r="G314" s="3">
        <v>4500</v>
      </c>
      <c r="H314" s="2" t="s">
        <v>24</v>
      </c>
      <c r="I314" s="2">
        <v>8</v>
      </c>
      <c r="J314" s="4">
        <v>1</v>
      </c>
      <c r="L314" s="2" t="s">
        <v>1816</v>
      </c>
      <c r="M314" s="2" t="s">
        <v>1817</v>
      </c>
      <c r="N314" s="2" t="s">
        <v>27</v>
      </c>
      <c r="O314" s="2" t="s">
        <v>1896</v>
      </c>
      <c r="P314" s="5">
        <v>44742</v>
      </c>
      <c r="Q314" s="2" t="s">
        <v>1819</v>
      </c>
      <c r="S314" s="2" t="s">
        <v>30</v>
      </c>
    </row>
    <row r="315" spans="1:19" x14ac:dyDescent="0.25">
      <c r="A315" s="1">
        <v>44797.301987118051</v>
      </c>
      <c r="B315" s="2" t="s">
        <v>1897</v>
      </c>
      <c r="C315" s="2" t="s">
        <v>1898</v>
      </c>
      <c r="D315" s="2" t="s">
        <v>860</v>
      </c>
      <c r="E315" s="2" t="s">
        <v>1600</v>
      </c>
      <c r="F315" s="2" t="s">
        <v>1899</v>
      </c>
      <c r="G315" s="3">
        <v>33155.550000000003</v>
      </c>
      <c r="H315" s="2" t="s">
        <v>24</v>
      </c>
      <c r="I315" s="2">
        <v>8</v>
      </c>
      <c r="J315" s="4">
        <v>1</v>
      </c>
      <c r="L315" s="2" t="s">
        <v>1602</v>
      </c>
      <c r="M315" s="2" t="s">
        <v>1603</v>
      </c>
      <c r="N315" s="2" t="s">
        <v>27</v>
      </c>
      <c r="O315" s="2" t="s">
        <v>1900</v>
      </c>
      <c r="P315" s="5">
        <v>44742</v>
      </c>
      <c r="Q315" s="2" t="s">
        <v>866</v>
      </c>
      <c r="S315" s="2" t="s">
        <v>30</v>
      </c>
    </row>
    <row r="316" spans="1:19" x14ac:dyDescent="0.25">
      <c r="A316" s="1">
        <v>44778.43066755787</v>
      </c>
      <c r="B316" s="2" t="s">
        <v>1901</v>
      </c>
      <c r="C316" s="2" t="s">
        <v>1902</v>
      </c>
      <c r="D316" s="2" t="s">
        <v>171</v>
      </c>
      <c r="E316" s="2" t="s">
        <v>172</v>
      </c>
      <c r="F316" s="2" t="s">
        <v>1903</v>
      </c>
      <c r="G316" s="3">
        <v>18888.5</v>
      </c>
      <c r="H316" s="2" t="s">
        <v>24</v>
      </c>
      <c r="I316" s="2">
        <v>8</v>
      </c>
      <c r="J316" s="4">
        <v>1</v>
      </c>
      <c r="L316" s="2" t="s">
        <v>174</v>
      </c>
      <c r="M316" s="2" t="s">
        <v>175</v>
      </c>
      <c r="N316" s="2" t="s">
        <v>27</v>
      </c>
      <c r="O316" s="2" t="s">
        <v>1904</v>
      </c>
      <c r="P316" s="5">
        <v>44788</v>
      </c>
      <c r="Q316" s="2" t="s">
        <v>177</v>
      </c>
      <c r="S316" s="2" t="s">
        <v>30</v>
      </c>
    </row>
    <row r="317" spans="1:19" x14ac:dyDescent="0.25">
      <c r="A317" s="1">
        <v>44768.664725347218</v>
      </c>
      <c r="B317" s="2" t="s">
        <v>1905</v>
      </c>
      <c r="C317" s="2" t="s">
        <v>1906</v>
      </c>
      <c r="D317" s="2" t="s">
        <v>1907</v>
      </c>
      <c r="E317" s="2" t="s">
        <v>1908</v>
      </c>
      <c r="F317" s="2" t="s">
        <v>1909</v>
      </c>
      <c r="G317" s="3">
        <v>14802.7</v>
      </c>
      <c r="H317" s="2" t="s">
        <v>24</v>
      </c>
      <c r="I317" s="2">
        <v>8</v>
      </c>
      <c r="J317" s="4">
        <v>1</v>
      </c>
      <c r="L317" s="2" t="s">
        <v>1910</v>
      </c>
      <c r="M317" s="2" t="s">
        <v>175</v>
      </c>
      <c r="N317" s="2" t="s">
        <v>27</v>
      </c>
      <c r="O317" s="2" t="s">
        <v>1911</v>
      </c>
      <c r="P317" s="5">
        <v>44771</v>
      </c>
      <c r="Q317" s="2" t="s">
        <v>1005</v>
      </c>
      <c r="S317" s="2" t="s">
        <v>30</v>
      </c>
    </row>
    <row r="318" spans="1:19" x14ac:dyDescent="0.25">
      <c r="A318" s="1">
        <v>44761.648549884259</v>
      </c>
      <c r="B318" s="2" t="s">
        <v>1912</v>
      </c>
      <c r="C318" s="2" t="s">
        <v>1913</v>
      </c>
      <c r="D318" s="2" t="s">
        <v>171</v>
      </c>
      <c r="E318" s="2" t="s">
        <v>1914</v>
      </c>
      <c r="F318" s="2" t="s">
        <v>1915</v>
      </c>
      <c r="G318" s="3">
        <v>20800</v>
      </c>
      <c r="H318" s="2" t="s">
        <v>24</v>
      </c>
      <c r="I318" s="2">
        <v>8</v>
      </c>
      <c r="J318" s="4">
        <v>1</v>
      </c>
      <c r="L318" s="2" t="s">
        <v>1916</v>
      </c>
      <c r="M318" s="2" t="s">
        <v>1917</v>
      </c>
      <c r="N318" s="2" t="s">
        <v>27</v>
      </c>
      <c r="O318" s="2" t="s">
        <v>1918</v>
      </c>
      <c r="P318" s="5">
        <v>44820</v>
      </c>
      <c r="Q318" s="2" t="s">
        <v>177</v>
      </c>
      <c r="S318" s="2" t="s">
        <v>30</v>
      </c>
    </row>
    <row r="319" spans="1:19" x14ac:dyDescent="0.25">
      <c r="A319" s="1">
        <v>44760.64366415509</v>
      </c>
      <c r="B319" s="2" t="s">
        <v>1919</v>
      </c>
      <c r="C319" s="2" t="s">
        <v>1920</v>
      </c>
      <c r="D319" s="2" t="s">
        <v>544</v>
      </c>
      <c r="E319" s="2" t="s">
        <v>1921</v>
      </c>
      <c r="F319" s="2" t="s">
        <v>1922</v>
      </c>
      <c r="G319" s="3">
        <v>4400</v>
      </c>
      <c r="H319" s="2" t="s">
        <v>24</v>
      </c>
      <c r="I319" s="2">
        <v>8</v>
      </c>
      <c r="J319" s="4">
        <v>1</v>
      </c>
      <c r="L319" s="2" t="s">
        <v>1923</v>
      </c>
      <c r="M319" s="2" t="s">
        <v>1924</v>
      </c>
      <c r="N319" s="2" t="s">
        <v>27</v>
      </c>
      <c r="O319" s="2" t="s">
        <v>1925</v>
      </c>
      <c r="P319" s="5">
        <v>44705</v>
      </c>
      <c r="Q319" s="2" t="s">
        <v>550</v>
      </c>
      <c r="S319" s="2" t="s">
        <v>30</v>
      </c>
    </row>
    <row r="320" spans="1:19" x14ac:dyDescent="0.25">
      <c r="A320" s="1">
        <v>44756.446559756943</v>
      </c>
      <c r="B320" s="2" t="s">
        <v>1926</v>
      </c>
      <c r="C320" s="2" t="s">
        <v>1927</v>
      </c>
      <c r="D320" s="2" t="s">
        <v>219</v>
      </c>
      <c r="E320" s="2" t="s">
        <v>301</v>
      </c>
      <c r="F320" s="2" t="s">
        <v>1928</v>
      </c>
      <c r="G320" s="3">
        <v>7500</v>
      </c>
      <c r="H320" s="2" t="s">
        <v>24</v>
      </c>
      <c r="I320" s="2">
        <v>8</v>
      </c>
      <c r="J320" s="4">
        <v>1</v>
      </c>
      <c r="L320" s="2" t="s">
        <v>304</v>
      </c>
      <c r="M320" s="2" t="s">
        <v>305</v>
      </c>
      <c r="N320" s="2" t="s">
        <v>27</v>
      </c>
      <c r="O320" s="2" t="s">
        <v>1929</v>
      </c>
      <c r="P320" s="5">
        <v>44749</v>
      </c>
      <c r="Q320" s="2" t="s">
        <v>225</v>
      </c>
      <c r="S320" s="2" t="s">
        <v>30</v>
      </c>
    </row>
    <row r="321" spans="1:19" x14ac:dyDescent="0.25">
      <c r="A321" s="1">
        <v>44754.316554745368</v>
      </c>
      <c r="B321" s="2" t="s">
        <v>1930</v>
      </c>
      <c r="C321" s="2" t="s">
        <v>1863</v>
      </c>
      <c r="D321" s="2" t="s">
        <v>118</v>
      </c>
      <c r="E321" s="2" t="s">
        <v>1931</v>
      </c>
      <c r="F321" s="2" t="s">
        <v>1932</v>
      </c>
      <c r="G321" s="3">
        <v>33388.300000000003</v>
      </c>
      <c r="H321" s="2" t="s">
        <v>24</v>
      </c>
      <c r="I321" s="2">
        <v>8</v>
      </c>
      <c r="J321" s="4">
        <v>1</v>
      </c>
      <c r="L321" s="2" t="s">
        <v>1866</v>
      </c>
      <c r="M321" s="2" t="s">
        <v>1933</v>
      </c>
      <c r="N321" s="2" t="s">
        <v>27</v>
      </c>
      <c r="O321" s="2" t="s">
        <v>1934</v>
      </c>
      <c r="P321" s="5">
        <v>44764</v>
      </c>
      <c r="Q321" s="2" t="s">
        <v>124</v>
      </c>
      <c r="S321" s="2" t="s">
        <v>30</v>
      </c>
    </row>
    <row r="322" spans="1:19" x14ac:dyDescent="0.25">
      <c r="A322" s="1">
        <v>44748.567393599536</v>
      </c>
      <c r="B322" s="2" t="s">
        <v>1935</v>
      </c>
      <c r="C322" s="2" t="s">
        <v>1936</v>
      </c>
      <c r="D322" s="2" t="s">
        <v>1607</v>
      </c>
      <c r="E322" s="2" t="s">
        <v>1842</v>
      </c>
      <c r="F322" s="2" t="s">
        <v>1937</v>
      </c>
      <c r="G322" s="3">
        <v>34000</v>
      </c>
      <c r="H322" s="2" t="s">
        <v>24</v>
      </c>
      <c r="I322" s="2">
        <v>8</v>
      </c>
      <c r="J322" s="4">
        <v>1</v>
      </c>
      <c r="L322" s="2" t="s">
        <v>1610</v>
      </c>
      <c r="M322" s="2" t="s">
        <v>368</v>
      </c>
      <c r="N322" s="2" t="s">
        <v>27</v>
      </c>
      <c r="O322" s="2" t="s">
        <v>1938</v>
      </c>
      <c r="P322" s="5">
        <v>44763</v>
      </c>
      <c r="Q322" s="2" t="s">
        <v>1612</v>
      </c>
      <c r="S322" s="2" t="s">
        <v>30</v>
      </c>
    </row>
    <row r="323" spans="1:19" x14ac:dyDescent="0.25">
      <c r="A323" s="1">
        <v>44747.668163460643</v>
      </c>
      <c r="B323" s="2" t="s">
        <v>1939</v>
      </c>
      <c r="C323" s="2" t="s">
        <v>1940</v>
      </c>
      <c r="D323" s="2" t="s">
        <v>1941</v>
      </c>
      <c r="E323" s="2" t="s">
        <v>1942</v>
      </c>
      <c r="F323" s="2" t="s">
        <v>1943</v>
      </c>
      <c r="G323" s="3">
        <v>149.65</v>
      </c>
      <c r="H323" s="2" t="s">
        <v>24</v>
      </c>
      <c r="I323" s="2">
        <v>8</v>
      </c>
      <c r="J323" s="4">
        <v>1</v>
      </c>
      <c r="L323" s="2" t="s">
        <v>1944</v>
      </c>
      <c r="M323" s="2" t="s">
        <v>55</v>
      </c>
      <c r="N323" s="2" t="s">
        <v>27</v>
      </c>
      <c r="O323" s="2" t="s">
        <v>1945</v>
      </c>
      <c r="P323" s="5">
        <v>44807</v>
      </c>
      <c r="Q323" s="2" t="s">
        <v>1946</v>
      </c>
      <c r="S323" s="2" t="s">
        <v>30</v>
      </c>
    </row>
    <row r="324" spans="1:19" x14ac:dyDescent="0.25">
      <c r="A324" s="1">
        <v>44742.308244363427</v>
      </c>
      <c r="B324" s="2" t="s">
        <v>1947</v>
      </c>
      <c r="C324" s="2" t="s">
        <v>1780</v>
      </c>
      <c r="D324" s="2" t="s">
        <v>1298</v>
      </c>
      <c r="E324" s="2" t="s">
        <v>1781</v>
      </c>
      <c r="F324" s="2" t="s">
        <v>1948</v>
      </c>
      <c r="G324" s="3">
        <v>38801.199999999997</v>
      </c>
      <c r="H324" s="2" t="s">
        <v>24</v>
      </c>
      <c r="I324" s="2">
        <v>8</v>
      </c>
      <c r="J324" s="4">
        <v>1</v>
      </c>
      <c r="L324" s="2" t="s">
        <v>1783</v>
      </c>
      <c r="M324" s="2" t="s">
        <v>1784</v>
      </c>
      <c r="N324" s="2" t="s">
        <v>27</v>
      </c>
      <c r="O324" s="2" t="s">
        <v>1949</v>
      </c>
      <c r="P324" s="5">
        <v>44742</v>
      </c>
      <c r="Q324" s="2" t="s">
        <v>1303</v>
      </c>
      <c r="S324" s="2" t="s">
        <v>30</v>
      </c>
    </row>
    <row r="325" spans="1:19" x14ac:dyDescent="0.25">
      <c r="A325" s="1">
        <v>44736.480331215273</v>
      </c>
      <c r="B325" s="2" t="s">
        <v>1950</v>
      </c>
      <c r="C325" s="2" t="s">
        <v>1951</v>
      </c>
      <c r="D325" s="2" t="s">
        <v>1952</v>
      </c>
      <c r="E325" s="2" t="s">
        <v>1953</v>
      </c>
      <c r="F325" s="2" t="s">
        <v>1954</v>
      </c>
      <c r="G325" s="3">
        <v>23035.3</v>
      </c>
      <c r="H325" s="2" t="s">
        <v>24</v>
      </c>
      <c r="I325" s="2">
        <v>8</v>
      </c>
      <c r="J325" s="4">
        <v>1</v>
      </c>
      <c r="L325" s="2" t="s">
        <v>1955</v>
      </c>
      <c r="M325" s="2" t="s">
        <v>1956</v>
      </c>
      <c r="N325" s="2" t="s">
        <v>27</v>
      </c>
      <c r="O325" s="2" t="s">
        <v>1957</v>
      </c>
      <c r="P325" s="5">
        <v>44747</v>
      </c>
      <c r="Q325" s="2" t="s">
        <v>1958</v>
      </c>
      <c r="S325" s="2" t="s">
        <v>30</v>
      </c>
    </row>
    <row r="326" spans="1:19" x14ac:dyDescent="0.25">
      <c r="A326" s="1">
        <v>44725.369813923608</v>
      </c>
      <c r="B326" s="2" t="s">
        <v>1959</v>
      </c>
      <c r="C326" s="2" t="s">
        <v>1960</v>
      </c>
      <c r="D326" s="2" t="s">
        <v>1961</v>
      </c>
      <c r="E326" s="2" t="s">
        <v>1962</v>
      </c>
      <c r="F326" s="2" t="s">
        <v>1963</v>
      </c>
      <c r="G326" s="3">
        <v>5336.7</v>
      </c>
      <c r="H326" s="2" t="s">
        <v>24</v>
      </c>
      <c r="I326" s="2">
        <v>8</v>
      </c>
      <c r="J326" s="4">
        <v>1</v>
      </c>
      <c r="L326" s="2" t="s">
        <v>1964</v>
      </c>
      <c r="M326" s="2" t="s">
        <v>1965</v>
      </c>
      <c r="N326" s="2" t="s">
        <v>27</v>
      </c>
      <c r="O326" s="2" t="s">
        <v>1966</v>
      </c>
      <c r="P326" s="5">
        <v>44757</v>
      </c>
      <c r="Q326" s="2" t="s">
        <v>1967</v>
      </c>
      <c r="S326" s="2" t="s">
        <v>30</v>
      </c>
    </row>
    <row r="327" spans="1:19" x14ac:dyDescent="0.25">
      <c r="A327" s="1">
        <v>44725.30042511574</v>
      </c>
      <c r="B327" s="2" t="s">
        <v>1968</v>
      </c>
      <c r="C327" s="2" t="s">
        <v>1969</v>
      </c>
      <c r="D327" s="2" t="s">
        <v>235</v>
      </c>
      <c r="E327" s="2" t="s">
        <v>1970</v>
      </c>
      <c r="F327" s="2" t="s">
        <v>1971</v>
      </c>
      <c r="G327" s="3">
        <v>7541.65</v>
      </c>
      <c r="H327" s="2" t="s">
        <v>24</v>
      </c>
      <c r="I327" s="2">
        <v>8</v>
      </c>
      <c r="J327" s="4">
        <v>1</v>
      </c>
      <c r="L327" s="2" t="s">
        <v>1972</v>
      </c>
      <c r="M327" s="2" t="s">
        <v>1044</v>
      </c>
      <c r="N327" s="2" t="s">
        <v>27</v>
      </c>
      <c r="O327" s="2" t="s">
        <v>1973</v>
      </c>
      <c r="P327" s="5">
        <v>44713</v>
      </c>
      <c r="Q327" s="2" t="s">
        <v>241</v>
      </c>
      <c r="S327" s="2" t="s">
        <v>30</v>
      </c>
    </row>
    <row r="328" spans="1:19" x14ac:dyDescent="0.25">
      <c r="A328" s="1">
        <v>44721.686259340277</v>
      </c>
      <c r="B328" s="2" t="s">
        <v>1974</v>
      </c>
      <c r="C328" s="2" t="s">
        <v>1975</v>
      </c>
      <c r="D328" s="2" t="s">
        <v>118</v>
      </c>
      <c r="E328" s="2" t="s">
        <v>1976</v>
      </c>
      <c r="F328" s="2" t="s">
        <v>1977</v>
      </c>
      <c r="G328" s="3">
        <v>30000</v>
      </c>
      <c r="H328" s="2" t="s">
        <v>24</v>
      </c>
      <c r="I328" s="2">
        <v>8</v>
      </c>
      <c r="J328" s="4">
        <v>1</v>
      </c>
      <c r="L328" s="2" t="s">
        <v>1978</v>
      </c>
      <c r="M328" s="2" t="s">
        <v>1979</v>
      </c>
      <c r="N328" s="2" t="s">
        <v>27</v>
      </c>
      <c r="O328" s="2" t="s">
        <v>1980</v>
      </c>
      <c r="P328" s="5">
        <v>44761</v>
      </c>
      <c r="Q328" s="2" t="s">
        <v>124</v>
      </c>
      <c r="S328" s="2" t="s">
        <v>30</v>
      </c>
    </row>
    <row r="329" spans="1:19" x14ac:dyDescent="0.25">
      <c r="A329" s="1">
        <v>44721.6744215625</v>
      </c>
      <c r="B329" s="2" t="s">
        <v>1981</v>
      </c>
      <c r="C329" s="2" t="s">
        <v>1982</v>
      </c>
      <c r="D329" s="2" t="s">
        <v>1983</v>
      </c>
      <c r="E329" s="2" t="s">
        <v>502</v>
      </c>
      <c r="F329" s="2" t="s">
        <v>1984</v>
      </c>
      <c r="G329" s="3">
        <v>1123.0999999999999</v>
      </c>
      <c r="H329" s="2" t="s">
        <v>24</v>
      </c>
      <c r="I329" s="2">
        <v>8</v>
      </c>
      <c r="J329" s="4">
        <v>1</v>
      </c>
      <c r="L329" s="2" t="s">
        <v>504</v>
      </c>
      <c r="M329" s="2" t="s">
        <v>505</v>
      </c>
      <c r="N329" s="2" t="s">
        <v>27</v>
      </c>
      <c r="O329" s="2" t="s">
        <v>1985</v>
      </c>
      <c r="P329" s="5">
        <v>44781</v>
      </c>
      <c r="Q329" s="2" t="s">
        <v>507</v>
      </c>
      <c r="S329" s="2" t="s">
        <v>30</v>
      </c>
    </row>
    <row r="330" spans="1:19" x14ac:dyDescent="0.25">
      <c r="A330" s="1">
        <v>44721.636256365739</v>
      </c>
      <c r="B330" s="2" t="s">
        <v>1986</v>
      </c>
      <c r="C330" s="2" t="s">
        <v>1987</v>
      </c>
      <c r="D330" s="2" t="s">
        <v>860</v>
      </c>
      <c r="E330" s="2" t="s">
        <v>484</v>
      </c>
      <c r="F330" s="2" t="s">
        <v>1988</v>
      </c>
      <c r="G330" s="3">
        <v>9630.65</v>
      </c>
      <c r="H330" s="2" t="s">
        <v>24</v>
      </c>
      <c r="I330" s="2">
        <v>8</v>
      </c>
      <c r="J330" s="4">
        <v>1</v>
      </c>
      <c r="L330" s="2" t="s">
        <v>486</v>
      </c>
      <c r="M330" s="2" t="s">
        <v>487</v>
      </c>
      <c r="N330" s="2" t="s">
        <v>27</v>
      </c>
      <c r="O330" s="2" t="s">
        <v>1989</v>
      </c>
      <c r="P330" s="5">
        <v>44712</v>
      </c>
      <c r="Q330" s="2" t="s">
        <v>866</v>
      </c>
      <c r="S330" s="2" t="s">
        <v>30</v>
      </c>
    </row>
    <row r="331" spans="1:19" x14ac:dyDescent="0.25">
      <c r="A331" s="1">
        <v>44720.707873576386</v>
      </c>
      <c r="B331" s="2" t="s">
        <v>1990</v>
      </c>
      <c r="C331" s="2" t="s">
        <v>1991</v>
      </c>
      <c r="D331" s="2" t="s">
        <v>1992</v>
      </c>
      <c r="E331" s="2" t="s">
        <v>103</v>
      </c>
      <c r="F331" s="2" t="s">
        <v>1993</v>
      </c>
      <c r="G331" s="3">
        <v>79519.600000000006</v>
      </c>
      <c r="H331" s="2" t="s">
        <v>24</v>
      </c>
      <c r="I331" s="2">
        <v>8</v>
      </c>
      <c r="J331" s="4">
        <v>1</v>
      </c>
      <c r="L331" s="2" t="s">
        <v>103</v>
      </c>
      <c r="M331" s="2" t="s">
        <v>103</v>
      </c>
      <c r="N331" s="2" t="s">
        <v>27</v>
      </c>
      <c r="O331" s="2" t="s">
        <v>1994</v>
      </c>
      <c r="P331" s="5">
        <v>44722</v>
      </c>
      <c r="Q331" s="2" t="s">
        <v>1995</v>
      </c>
      <c r="S331" s="2" t="s">
        <v>30</v>
      </c>
    </row>
    <row r="332" spans="1:19" x14ac:dyDescent="0.25">
      <c r="A332" s="1">
        <v>44720.471534872682</v>
      </c>
      <c r="B332" s="2" t="s">
        <v>1996</v>
      </c>
      <c r="C332" s="2" t="s">
        <v>1997</v>
      </c>
      <c r="D332" s="2" t="s">
        <v>171</v>
      </c>
      <c r="E332" s="2" t="s">
        <v>1041</v>
      </c>
      <c r="F332" s="2" t="s">
        <v>1998</v>
      </c>
      <c r="G332" s="3">
        <v>15000</v>
      </c>
      <c r="H332" s="2" t="s">
        <v>24</v>
      </c>
      <c r="I332" s="2">
        <v>8</v>
      </c>
      <c r="J332" s="4">
        <v>1</v>
      </c>
      <c r="L332" s="2" t="s">
        <v>1043</v>
      </c>
      <c r="M332" s="2" t="s">
        <v>1044</v>
      </c>
      <c r="N332" s="2" t="s">
        <v>27</v>
      </c>
      <c r="O332" s="2" t="s">
        <v>1999</v>
      </c>
      <c r="P332" s="5">
        <v>44742</v>
      </c>
      <c r="Q332" s="2" t="s">
        <v>177</v>
      </c>
      <c r="S332" s="2" t="s">
        <v>30</v>
      </c>
    </row>
    <row r="333" spans="1:19" x14ac:dyDescent="0.25">
      <c r="A333" s="1">
        <v>44714.301121493052</v>
      </c>
      <c r="B333" s="2" t="s">
        <v>2000</v>
      </c>
      <c r="C333" s="2" t="s">
        <v>2001</v>
      </c>
      <c r="D333" s="2" t="s">
        <v>1145</v>
      </c>
      <c r="E333" s="2" t="s">
        <v>103</v>
      </c>
      <c r="F333" s="2" t="s">
        <v>2002</v>
      </c>
      <c r="G333" s="3">
        <v>21000</v>
      </c>
      <c r="H333" s="2" t="s">
        <v>24</v>
      </c>
      <c r="I333" s="2">
        <v>8</v>
      </c>
      <c r="J333" s="4">
        <v>1</v>
      </c>
      <c r="L333" s="2" t="s">
        <v>103</v>
      </c>
      <c r="M333" s="2" t="s">
        <v>103</v>
      </c>
      <c r="N333" s="2" t="s">
        <v>27</v>
      </c>
      <c r="O333" s="2" t="s">
        <v>2003</v>
      </c>
      <c r="P333" s="5">
        <v>44712</v>
      </c>
      <c r="Q333" s="2" t="s">
        <v>836</v>
      </c>
      <c r="S333" s="2" t="s">
        <v>30</v>
      </c>
    </row>
    <row r="334" spans="1:19" x14ac:dyDescent="0.25">
      <c r="A334" s="1">
        <v>44712.705334606479</v>
      </c>
      <c r="B334" s="2" t="s">
        <v>2004</v>
      </c>
      <c r="C334" s="2" t="s">
        <v>2005</v>
      </c>
      <c r="D334" s="2" t="s">
        <v>235</v>
      </c>
      <c r="E334" s="2" t="s">
        <v>2006</v>
      </c>
      <c r="F334" s="2" t="s">
        <v>2007</v>
      </c>
      <c r="G334" s="3">
        <v>13528.25</v>
      </c>
      <c r="H334" s="2" t="s">
        <v>24</v>
      </c>
      <c r="I334" s="2">
        <v>8</v>
      </c>
      <c r="J334" s="4">
        <v>1</v>
      </c>
      <c r="L334" s="2" t="s">
        <v>2008</v>
      </c>
      <c r="M334" s="2" t="s">
        <v>2009</v>
      </c>
      <c r="N334" s="2" t="s">
        <v>27</v>
      </c>
      <c r="O334" s="2" t="s">
        <v>2010</v>
      </c>
      <c r="P334" s="5">
        <v>44712</v>
      </c>
      <c r="Q334" s="2" t="s">
        <v>241</v>
      </c>
      <c r="S334" s="2" t="s">
        <v>30</v>
      </c>
    </row>
    <row r="335" spans="1:19" x14ac:dyDescent="0.25">
      <c r="A335" s="1">
        <v>44712.301974155089</v>
      </c>
      <c r="B335" s="2" t="s">
        <v>2011</v>
      </c>
      <c r="C335" s="2" t="s">
        <v>2012</v>
      </c>
      <c r="D335" s="2" t="s">
        <v>1406</v>
      </c>
      <c r="E335" s="2" t="s">
        <v>1506</v>
      </c>
      <c r="F335" s="2" t="s">
        <v>2013</v>
      </c>
      <c r="G335" s="3">
        <v>10177.25</v>
      </c>
      <c r="H335" s="2" t="s">
        <v>24</v>
      </c>
      <c r="I335" s="2">
        <v>8</v>
      </c>
      <c r="J335" s="4">
        <v>1</v>
      </c>
      <c r="L335" s="2" t="s">
        <v>1508</v>
      </c>
      <c r="M335" s="2" t="s">
        <v>1509</v>
      </c>
      <c r="N335" s="2" t="s">
        <v>27</v>
      </c>
      <c r="O335" s="2" t="s">
        <v>2014</v>
      </c>
      <c r="P335" s="5">
        <v>44715</v>
      </c>
      <c r="Q335" s="2" t="s">
        <v>1412</v>
      </c>
      <c r="S335" s="2" t="s">
        <v>30</v>
      </c>
    </row>
    <row r="336" spans="1:19" x14ac:dyDescent="0.25">
      <c r="A336" s="1">
        <v>44705.486135069441</v>
      </c>
      <c r="B336" s="2" t="s">
        <v>2015</v>
      </c>
      <c r="C336" s="2" t="s">
        <v>2016</v>
      </c>
      <c r="D336" s="2" t="s">
        <v>1145</v>
      </c>
      <c r="E336" s="2" t="s">
        <v>2017</v>
      </c>
      <c r="F336" s="2" t="s">
        <v>2018</v>
      </c>
      <c r="G336" s="3">
        <v>9688.0499999999993</v>
      </c>
      <c r="H336" s="2" t="s">
        <v>24</v>
      </c>
      <c r="I336" s="2">
        <v>8</v>
      </c>
      <c r="J336" s="4">
        <v>1</v>
      </c>
      <c r="L336" s="2" t="s">
        <v>2019</v>
      </c>
      <c r="M336" s="2" t="s">
        <v>2020</v>
      </c>
      <c r="N336" s="2" t="s">
        <v>27</v>
      </c>
      <c r="O336" s="2" t="s">
        <v>2021</v>
      </c>
      <c r="P336" s="5">
        <v>44771</v>
      </c>
      <c r="Q336" s="2" t="s">
        <v>836</v>
      </c>
      <c r="S336" s="2" t="s">
        <v>30</v>
      </c>
    </row>
    <row r="337" spans="1:19" x14ac:dyDescent="0.25">
      <c r="A337" s="1">
        <v>44694.445087418979</v>
      </c>
      <c r="B337" s="2" t="s">
        <v>2022</v>
      </c>
      <c r="C337" s="2" t="s">
        <v>2023</v>
      </c>
      <c r="D337" s="2" t="s">
        <v>118</v>
      </c>
      <c r="E337" s="2" t="s">
        <v>2024</v>
      </c>
      <c r="F337" s="2" t="s">
        <v>2025</v>
      </c>
      <c r="G337" s="3">
        <v>35000</v>
      </c>
      <c r="H337" s="2" t="s">
        <v>24</v>
      </c>
      <c r="I337" s="2">
        <v>11</v>
      </c>
      <c r="J337" s="4">
        <v>1</v>
      </c>
      <c r="L337" s="2" t="s">
        <v>2026</v>
      </c>
      <c r="M337" s="2" t="s">
        <v>2027</v>
      </c>
      <c r="N337" s="2" t="s">
        <v>27</v>
      </c>
      <c r="O337" s="2" t="s">
        <v>2028</v>
      </c>
      <c r="P337" s="5">
        <v>44694</v>
      </c>
      <c r="Q337" s="2" t="s">
        <v>124</v>
      </c>
      <c r="S337" s="2" t="s">
        <v>30</v>
      </c>
    </row>
    <row r="338" spans="1:19" x14ac:dyDescent="0.25">
      <c r="A338" s="1">
        <v>44686.30209690972</v>
      </c>
      <c r="B338" s="2" t="s">
        <v>2029</v>
      </c>
      <c r="C338" s="2" t="s">
        <v>2030</v>
      </c>
      <c r="D338" s="2" t="s">
        <v>2031</v>
      </c>
      <c r="E338" s="2" t="s">
        <v>2032</v>
      </c>
      <c r="F338" s="2" t="s">
        <v>2033</v>
      </c>
      <c r="G338" s="3">
        <v>10876.65</v>
      </c>
      <c r="H338" s="2" t="s">
        <v>24</v>
      </c>
      <c r="I338" s="2">
        <v>8</v>
      </c>
      <c r="J338" s="4">
        <v>1</v>
      </c>
      <c r="L338" s="2" t="s">
        <v>2034</v>
      </c>
      <c r="M338" s="2" t="s">
        <v>2035</v>
      </c>
      <c r="N338" s="2" t="s">
        <v>27</v>
      </c>
      <c r="O338" s="2" t="s">
        <v>2036</v>
      </c>
      <c r="P338" s="5">
        <v>44680</v>
      </c>
      <c r="Q338" s="2" t="s">
        <v>2037</v>
      </c>
      <c r="S338" s="2" t="s">
        <v>30</v>
      </c>
    </row>
    <row r="339" spans="1:19" x14ac:dyDescent="0.25">
      <c r="A339" s="1">
        <v>44680.302049456019</v>
      </c>
      <c r="B339" s="2" t="s">
        <v>2038</v>
      </c>
      <c r="C339" s="2" t="s">
        <v>2039</v>
      </c>
      <c r="D339" s="2" t="s">
        <v>2040</v>
      </c>
      <c r="E339" s="2" t="s">
        <v>2041</v>
      </c>
      <c r="F339" s="2" t="s">
        <v>2042</v>
      </c>
      <c r="G339" s="3">
        <v>13518.85</v>
      </c>
      <c r="H339" s="2" t="s">
        <v>24</v>
      </c>
      <c r="I339" s="2">
        <v>8</v>
      </c>
      <c r="J339" s="4">
        <v>1</v>
      </c>
      <c r="L339" s="2" t="s">
        <v>2043</v>
      </c>
      <c r="M339" s="2" t="s">
        <v>2044</v>
      </c>
      <c r="N339" s="2" t="s">
        <v>27</v>
      </c>
      <c r="O339" s="2" t="s">
        <v>2045</v>
      </c>
      <c r="P339" s="5">
        <v>44673</v>
      </c>
      <c r="Q339" s="2" t="s">
        <v>2046</v>
      </c>
      <c r="S339" s="2" t="s">
        <v>30</v>
      </c>
    </row>
    <row r="340" spans="1:19" x14ac:dyDescent="0.25">
      <c r="A340" s="1">
        <v>44678.305603321758</v>
      </c>
      <c r="B340" s="2" t="s">
        <v>2047</v>
      </c>
      <c r="C340" s="2" t="s">
        <v>2048</v>
      </c>
      <c r="D340" s="2" t="s">
        <v>162</v>
      </c>
      <c r="E340" s="2" t="s">
        <v>163</v>
      </c>
      <c r="F340" s="2" t="s">
        <v>2049</v>
      </c>
      <c r="G340" s="3">
        <v>23991.599999999999</v>
      </c>
      <c r="H340" s="2" t="s">
        <v>24</v>
      </c>
      <c r="I340" s="2">
        <v>8</v>
      </c>
      <c r="J340" s="4">
        <v>1</v>
      </c>
      <c r="L340" s="2" t="s">
        <v>165</v>
      </c>
      <c r="M340" s="2" t="s">
        <v>166</v>
      </c>
      <c r="N340" s="2" t="s">
        <v>27</v>
      </c>
      <c r="O340" s="2" t="s">
        <v>2050</v>
      </c>
      <c r="P340" s="5">
        <v>44680</v>
      </c>
      <c r="Q340" s="2" t="s">
        <v>168</v>
      </c>
      <c r="S340" s="2" t="s">
        <v>30</v>
      </c>
    </row>
    <row r="341" spans="1:19" x14ac:dyDescent="0.25">
      <c r="A341" s="1">
        <v>44677.693068020832</v>
      </c>
      <c r="B341" s="2" t="s">
        <v>2051</v>
      </c>
      <c r="C341" s="2" t="s">
        <v>2052</v>
      </c>
      <c r="D341" s="2" t="s">
        <v>2053</v>
      </c>
      <c r="E341" s="2" t="s">
        <v>103</v>
      </c>
      <c r="F341" s="2" t="s">
        <v>2054</v>
      </c>
      <c r="G341" s="3">
        <v>4897.7</v>
      </c>
      <c r="H341" s="2" t="s">
        <v>24</v>
      </c>
      <c r="I341" s="2">
        <v>8</v>
      </c>
      <c r="J341" s="4">
        <v>1</v>
      </c>
      <c r="L341" s="2" t="s">
        <v>103</v>
      </c>
      <c r="M341" s="2" t="s">
        <v>103</v>
      </c>
      <c r="N341" s="2" t="s">
        <v>27</v>
      </c>
      <c r="O341" s="2" t="s">
        <v>2055</v>
      </c>
      <c r="P341" s="5">
        <v>44690</v>
      </c>
      <c r="Q341" s="2" t="s">
        <v>2056</v>
      </c>
      <c r="S341" s="2" t="s">
        <v>30</v>
      </c>
    </row>
    <row r="342" spans="1:19" x14ac:dyDescent="0.25">
      <c r="A342" s="1">
        <v>44673.306741817127</v>
      </c>
      <c r="B342" s="2" t="s">
        <v>2057</v>
      </c>
      <c r="C342" s="2" t="s">
        <v>2058</v>
      </c>
      <c r="D342" s="2" t="s">
        <v>292</v>
      </c>
      <c r="E342" s="2" t="s">
        <v>103</v>
      </c>
      <c r="F342" s="2" t="s">
        <v>2059</v>
      </c>
      <c r="G342" s="3">
        <v>17342.900000000001</v>
      </c>
      <c r="H342" s="2" t="s">
        <v>24</v>
      </c>
      <c r="I342" s="2">
        <v>8</v>
      </c>
      <c r="J342" s="4">
        <v>1</v>
      </c>
      <c r="L342" s="2" t="s">
        <v>103</v>
      </c>
      <c r="M342" s="2" t="s">
        <v>103</v>
      </c>
      <c r="N342" s="2" t="s">
        <v>27</v>
      </c>
      <c r="O342" s="2" t="s">
        <v>2060</v>
      </c>
      <c r="P342" s="5">
        <v>44732</v>
      </c>
      <c r="Q342" s="2" t="s">
        <v>295</v>
      </c>
      <c r="S342" s="2" t="s">
        <v>30</v>
      </c>
    </row>
    <row r="343" spans="1:19" x14ac:dyDescent="0.25">
      <c r="A343" s="1">
        <v>44649.350860960643</v>
      </c>
      <c r="B343" s="2" t="s">
        <v>2061</v>
      </c>
      <c r="C343" s="2" t="s">
        <v>2062</v>
      </c>
      <c r="D343" s="2" t="s">
        <v>695</v>
      </c>
      <c r="E343" s="2" t="s">
        <v>696</v>
      </c>
      <c r="F343" s="2" t="s">
        <v>2063</v>
      </c>
      <c r="G343" s="3">
        <v>24200</v>
      </c>
      <c r="H343" s="2" t="s">
        <v>24</v>
      </c>
      <c r="I343" s="2">
        <v>8</v>
      </c>
      <c r="J343" s="4">
        <v>1</v>
      </c>
      <c r="L343" s="2" t="s">
        <v>698</v>
      </c>
      <c r="M343" s="2" t="s">
        <v>456</v>
      </c>
      <c r="N343" s="2" t="s">
        <v>27</v>
      </c>
      <c r="O343" s="2" t="s">
        <v>2064</v>
      </c>
      <c r="P343" s="5">
        <v>44709</v>
      </c>
      <c r="Q343" s="2" t="s">
        <v>700</v>
      </c>
      <c r="S343" s="2" t="s">
        <v>30</v>
      </c>
    </row>
    <row r="344" spans="1:19" x14ac:dyDescent="0.25">
      <c r="A344" s="1">
        <v>44638.487104282409</v>
      </c>
      <c r="B344" s="2" t="s">
        <v>2065</v>
      </c>
      <c r="C344" s="2" t="s">
        <v>2066</v>
      </c>
      <c r="D344" s="2" t="s">
        <v>21</v>
      </c>
      <c r="E344" s="2" t="s">
        <v>61</v>
      </c>
      <c r="F344" s="2" t="s">
        <v>2067</v>
      </c>
      <c r="G344" s="3">
        <v>42005.15</v>
      </c>
      <c r="H344" s="2" t="s">
        <v>24</v>
      </c>
      <c r="I344" s="2">
        <v>8</v>
      </c>
      <c r="J344" s="4">
        <v>1</v>
      </c>
      <c r="L344" s="2" t="s">
        <v>63</v>
      </c>
      <c r="M344" s="2" t="s">
        <v>64</v>
      </c>
      <c r="N344" s="2" t="s">
        <v>27</v>
      </c>
      <c r="O344" s="2" t="s">
        <v>2068</v>
      </c>
      <c r="P344" s="5">
        <v>44645</v>
      </c>
      <c r="Q344" s="2" t="s">
        <v>29</v>
      </c>
      <c r="S344" s="2" t="s">
        <v>30</v>
      </c>
    </row>
    <row r="345" spans="1:19" x14ac:dyDescent="0.25">
      <c r="A345" s="1">
        <v>44638.435521956017</v>
      </c>
      <c r="B345" s="2" t="s">
        <v>2069</v>
      </c>
      <c r="C345" s="2" t="s">
        <v>2070</v>
      </c>
      <c r="D345" s="2" t="s">
        <v>171</v>
      </c>
      <c r="E345" s="2" t="s">
        <v>172</v>
      </c>
      <c r="F345" s="2" t="s">
        <v>2071</v>
      </c>
      <c r="G345" s="3">
        <v>18880.45</v>
      </c>
      <c r="H345" s="2" t="s">
        <v>24</v>
      </c>
      <c r="I345" s="2">
        <v>8</v>
      </c>
      <c r="J345" s="4">
        <v>1</v>
      </c>
      <c r="L345" s="2" t="s">
        <v>174</v>
      </c>
      <c r="M345" s="2" t="s">
        <v>175</v>
      </c>
      <c r="N345" s="2" t="s">
        <v>27</v>
      </c>
      <c r="O345" s="2" t="s">
        <v>2072</v>
      </c>
      <c r="P345" s="5">
        <v>44641</v>
      </c>
      <c r="Q345" s="2" t="s">
        <v>177</v>
      </c>
      <c r="S345" s="2" t="s">
        <v>30</v>
      </c>
    </row>
    <row r="346" spans="1:19" x14ac:dyDescent="0.25">
      <c r="A346" s="1">
        <v>44635.635660300926</v>
      </c>
      <c r="B346" s="2" t="s">
        <v>2073</v>
      </c>
      <c r="C346" s="2" t="s">
        <v>2074</v>
      </c>
      <c r="D346" s="2" t="s">
        <v>1983</v>
      </c>
      <c r="E346" s="2" t="s">
        <v>502</v>
      </c>
      <c r="F346" s="2" t="s">
        <v>2075</v>
      </c>
      <c r="G346" s="3">
        <v>204.2</v>
      </c>
      <c r="H346" s="2" t="s">
        <v>24</v>
      </c>
      <c r="I346" s="2">
        <v>8</v>
      </c>
      <c r="J346" s="4">
        <v>1</v>
      </c>
      <c r="L346" s="2" t="s">
        <v>504</v>
      </c>
      <c r="M346" s="2" t="s">
        <v>505</v>
      </c>
      <c r="N346" s="2" t="s">
        <v>27</v>
      </c>
      <c r="O346" s="2" t="s">
        <v>2076</v>
      </c>
      <c r="P346" s="5">
        <v>44695</v>
      </c>
      <c r="Q346" s="2" t="s">
        <v>507</v>
      </c>
      <c r="S346" s="2" t="s">
        <v>30</v>
      </c>
    </row>
    <row r="347" spans="1:19" x14ac:dyDescent="0.25">
      <c r="A347" s="1">
        <v>44623.486593402777</v>
      </c>
      <c r="B347" s="2" t="s">
        <v>2077</v>
      </c>
      <c r="C347" s="2" t="s">
        <v>2078</v>
      </c>
      <c r="D347" s="2" t="s">
        <v>2079</v>
      </c>
      <c r="E347" s="2" t="s">
        <v>2080</v>
      </c>
      <c r="F347" s="2" t="s">
        <v>2081</v>
      </c>
      <c r="G347" s="3">
        <v>37940.85</v>
      </c>
      <c r="H347" s="2" t="s">
        <v>24</v>
      </c>
      <c r="I347" s="2">
        <v>8</v>
      </c>
      <c r="J347" s="4">
        <v>1</v>
      </c>
      <c r="L347" s="2" t="s">
        <v>2082</v>
      </c>
      <c r="M347" s="2" t="s">
        <v>2083</v>
      </c>
      <c r="N347" s="2" t="s">
        <v>27</v>
      </c>
      <c r="O347" s="2" t="s">
        <v>2084</v>
      </c>
      <c r="P347" s="5">
        <v>44651</v>
      </c>
      <c r="Q347" s="2" t="s">
        <v>2085</v>
      </c>
      <c r="S347" s="2" t="s">
        <v>30</v>
      </c>
    </row>
    <row r="348" spans="1:19" x14ac:dyDescent="0.25">
      <c r="A348" s="1">
        <v>44621.306327314815</v>
      </c>
      <c r="B348" s="2" t="s">
        <v>2086</v>
      </c>
      <c r="C348" s="2" t="s">
        <v>2087</v>
      </c>
      <c r="D348" s="2" t="s">
        <v>2088</v>
      </c>
      <c r="E348" s="2" t="s">
        <v>578</v>
      </c>
      <c r="F348" s="2" t="s">
        <v>2089</v>
      </c>
      <c r="G348" s="3">
        <v>25725.75</v>
      </c>
      <c r="H348" s="2" t="s">
        <v>24</v>
      </c>
      <c r="I348" s="2">
        <v>8</v>
      </c>
      <c r="J348" s="4">
        <v>1</v>
      </c>
      <c r="L348" s="2" t="s">
        <v>580</v>
      </c>
      <c r="M348" s="2" t="s">
        <v>581</v>
      </c>
      <c r="N348" s="2" t="s">
        <v>27</v>
      </c>
      <c r="O348" s="2" t="s">
        <v>2090</v>
      </c>
      <c r="P348" s="5">
        <v>44654</v>
      </c>
      <c r="Q348" s="2" t="s">
        <v>2091</v>
      </c>
      <c r="S348" s="2" t="s">
        <v>30</v>
      </c>
    </row>
    <row r="349" spans="1:19" x14ac:dyDescent="0.25">
      <c r="A349" s="1">
        <v>44616.323626967591</v>
      </c>
      <c r="B349" s="2" t="s">
        <v>2092</v>
      </c>
      <c r="C349" s="2" t="s">
        <v>2093</v>
      </c>
      <c r="D349" s="2" t="s">
        <v>1907</v>
      </c>
      <c r="E349" s="2" t="s">
        <v>2094</v>
      </c>
      <c r="F349" s="2" t="s">
        <v>2095</v>
      </c>
      <c r="G349" s="3">
        <v>5600</v>
      </c>
      <c r="H349" s="2" t="s">
        <v>24</v>
      </c>
      <c r="I349" s="2">
        <v>8</v>
      </c>
      <c r="J349" s="4">
        <v>1</v>
      </c>
      <c r="L349" s="2" t="s">
        <v>2096</v>
      </c>
      <c r="M349" s="2" t="s">
        <v>1924</v>
      </c>
      <c r="N349" s="2" t="s">
        <v>27</v>
      </c>
      <c r="O349" s="2" t="s">
        <v>2097</v>
      </c>
      <c r="P349" s="5">
        <v>44675</v>
      </c>
      <c r="Q349" s="2" t="s">
        <v>2098</v>
      </c>
      <c r="S349" s="2" t="s">
        <v>30</v>
      </c>
    </row>
    <row r="350" spans="1:19" x14ac:dyDescent="0.25">
      <c r="A350" s="1">
        <v>44615.610994756942</v>
      </c>
      <c r="B350" s="2" t="s">
        <v>2099</v>
      </c>
      <c r="C350" s="2" t="s">
        <v>2100</v>
      </c>
      <c r="D350" s="2" t="s">
        <v>733</v>
      </c>
      <c r="E350" s="2" t="s">
        <v>2101</v>
      </c>
      <c r="F350" s="2" t="s">
        <v>2102</v>
      </c>
      <c r="G350" s="3">
        <v>7006.3</v>
      </c>
      <c r="H350" s="2" t="s">
        <v>24</v>
      </c>
      <c r="I350" s="2">
        <v>8</v>
      </c>
      <c r="J350" s="4">
        <v>1</v>
      </c>
      <c r="L350" s="2" t="s">
        <v>2103</v>
      </c>
      <c r="M350" s="2" t="s">
        <v>2104</v>
      </c>
      <c r="N350" s="2" t="s">
        <v>27</v>
      </c>
      <c r="O350" s="2" t="s">
        <v>2105</v>
      </c>
      <c r="P350" s="5">
        <v>44529</v>
      </c>
      <c r="Q350" s="2" t="s">
        <v>739</v>
      </c>
      <c r="S350" s="2" t="s">
        <v>30</v>
      </c>
    </row>
    <row r="351" spans="1:19" x14ac:dyDescent="0.25">
      <c r="A351" s="1">
        <v>44613.665920717591</v>
      </c>
      <c r="B351" s="2" t="s">
        <v>2106</v>
      </c>
      <c r="C351" s="2" t="s">
        <v>2107</v>
      </c>
      <c r="D351" s="2" t="s">
        <v>774</v>
      </c>
      <c r="E351" s="2" t="s">
        <v>804</v>
      </c>
      <c r="F351" s="2" t="s">
        <v>2108</v>
      </c>
      <c r="G351" s="3">
        <v>5259.75</v>
      </c>
      <c r="H351" s="2" t="s">
        <v>24</v>
      </c>
      <c r="I351" s="2">
        <v>8</v>
      </c>
      <c r="J351" s="4">
        <v>1</v>
      </c>
      <c r="L351" s="2" t="s">
        <v>806</v>
      </c>
      <c r="M351" s="2" t="s">
        <v>807</v>
      </c>
      <c r="N351" s="2" t="s">
        <v>27</v>
      </c>
      <c r="O351" s="2" t="s">
        <v>2109</v>
      </c>
      <c r="P351" s="5">
        <v>44673</v>
      </c>
      <c r="Q351" s="2" t="s">
        <v>779</v>
      </c>
      <c r="S351" s="2" t="s">
        <v>30</v>
      </c>
    </row>
    <row r="352" spans="1:19" x14ac:dyDescent="0.25">
      <c r="A352" s="1">
        <v>44607.551705208331</v>
      </c>
      <c r="B352" s="2" t="s">
        <v>2110</v>
      </c>
      <c r="C352" s="2" t="s">
        <v>2111</v>
      </c>
      <c r="D352" s="2" t="s">
        <v>1406</v>
      </c>
      <c r="E352" s="2" t="s">
        <v>2112</v>
      </c>
      <c r="F352" s="2" t="s">
        <v>2113</v>
      </c>
      <c r="G352" s="3">
        <v>2233.0500000000002</v>
      </c>
      <c r="H352" s="2" t="s">
        <v>24</v>
      </c>
      <c r="I352" s="2">
        <v>11</v>
      </c>
      <c r="J352" s="4">
        <v>1</v>
      </c>
      <c r="L352" s="2" t="s">
        <v>1508</v>
      </c>
      <c r="M352" s="2" t="s">
        <v>2114</v>
      </c>
      <c r="N352" s="2" t="s">
        <v>27</v>
      </c>
      <c r="O352" s="2" t="s">
        <v>2115</v>
      </c>
      <c r="P352" s="5">
        <v>44667</v>
      </c>
      <c r="Q352" s="2" t="s">
        <v>1412</v>
      </c>
      <c r="S352" s="2" t="s">
        <v>30</v>
      </c>
    </row>
    <row r="353" spans="1:19" x14ac:dyDescent="0.25">
      <c r="A353" s="1">
        <v>44596.355482175924</v>
      </c>
      <c r="B353" s="2" t="s">
        <v>2116</v>
      </c>
      <c r="C353" s="2" t="s">
        <v>2117</v>
      </c>
      <c r="D353" s="2" t="s">
        <v>235</v>
      </c>
      <c r="E353" s="2" t="s">
        <v>1673</v>
      </c>
      <c r="F353" s="2" t="s">
        <v>2118</v>
      </c>
      <c r="G353" s="3">
        <v>5178.3500000000004</v>
      </c>
      <c r="H353" s="2" t="s">
        <v>24</v>
      </c>
      <c r="I353" s="2">
        <v>8</v>
      </c>
      <c r="J353" s="4">
        <v>1</v>
      </c>
      <c r="L353" s="2" t="s">
        <v>1675</v>
      </c>
      <c r="M353" s="2" t="s">
        <v>26</v>
      </c>
      <c r="N353" s="2" t="s">
        <v>27</v>
      </c>
      <c r="O353" s="2" t="s">
        <v>2119</v>
      </c>
      <c r="P353" s="5">
        <v>44631</v>
      </c>
      <c r="Q353" s="2" t="s">
        <v>241</v>
      </c>
      <c r="S353" s="2" t="s">
        <v>30</v>
      </c>
    </row>
    <row r="354" spans="1:19" x14ac:dyDescent="0.25">
      <c r="A354" s="1">
        <v>44581.296491469904</v>
      </c>
      <c r="B354" s="2" t="s">
        <v>2120</v>
      </c>
      <c r="C354" s="2" t="s">
        <v>2121</v>
      </c>
      <c r="D354" s="2" t="s">
        <v>1617</v>
      </c>
      <c r="E354" s="2" t="s">
        <v>2122</v>
      </c>
      <c r="F354" s="2" t="s">
        <v>2123</v>
      </c>
      <c r="G354" s="3">
        <v>2850.15</v>
      </c>
      <c r="H354" s="2" t="s">
        <v>24</v>
      </c>
      <c r="I354" s="2">
        <v>8</v>
      </c>
      <c r="J354" s="4">
        <v>1</v>
      </c>
      <c r="L354" s="2" t="s">
        <v>2124</v>
      </c>
      <c r="M354" s="2" t="s">
        <v>239</v>
      </c>
      <c r="N354" s="2" t="s">
        <v>27</v>
      </c>
      <c r="O354" s="2" t="s">
        <v>2125</v>
      </c>
      <c r="P354" s="5">
        <v>44640</v>
      </c>
      <c r="Q354" s="2" t="s">
        <v>420</v>
      </c>
      <c r="S354" s="2" t="s">
        <v>30</v>
      </c>
    </row>
    <row r="355" spans="1:19" x14ac:dyDescent="0.25">
      <c r="A355" s="1">
        <v>44581.295801817127</v>
      </c>
      <c r="B355" s="2" t="s">
        <v>2126</v>
      </c>
      <c r="C355" s="2" t="s">
        <v>2121</v>
      </c>
      <c r="D355" s="2" t="s">
        <v>1617</v>
      </c>
      <c r="E355" s="2" t="s">
        <v>2122</v>
      </c>
      <c r="F355" s="2" t="s">
        <v>2127</v>
      </c>
      <c r="G355" s="3">
        <v>16729.7</v>
      </c>
      <c r="H355" s="2" t="s">
        <v>24</v>
      </c>
      <c r="I355" s="2">
        <v>8</v>
      </c>
      <c r="J355" s="4">
        <v>1</v>
      </c>
      <c r="L355" s="2" t="s">
        <v>2124</v>
      </c>
      <c r="M355" s="2" t="s">
        <v>239</v>
      </c>
      <c r="N355" s="2" t="s">
        <v>27</v>
      </c>
      <c r="O355" s="2" t="s">
        <v>2128</v>
      </c>
      <c r="P355" s="5">
        <v>44640</v>
      </c>
      <c r="Q355" s="2" t="s">
        <v>420</v>
      </c>
      <c r="S355" s="2" t="s">
        <v>30</v>
      </c>
    </row>
    <row r="356" spans="1:19" x14ac:dyDescent="0.25">
      <c r="A356" s="1">
        <v>44580.329571099537</v>
      </c>
      <c r="B356" s="2" t="s">
        <v>2129</v>
      </c>
      <c r="C356" s="2" t="s">
        <v>2130</v>
      </c>
      <c r="D356" s="2" t="s">
        <v>84</v>
      </c>
      <c r="E356" s="2" t="s">
        <v>1702</v>
      </c>
      <c r="F356" s="2" t="s">
        <v>2131</v>
      </c>
      <c r="G356" s="3">
        <v>33545.75</v>
      </c>
      <c r="H356" s="2" t="s">
        <v>24</v>
      </c>
      <c r="I356" s="2">
        <v>8</v>
      </c>
      <c r="J356" s="4">
        <v>1</v>
      </c>
      <c r="L356" s="2" t="s">
        <v>1704</v>
      </c>
      <c r="M356" s="2" t="s">
        <v>1705</v>
      </c>
      <c r="N356" s="2" t="s">
        <v>27</v>
      </c>
      <c r="O356" s="2" t="s">
        <v>2132</v>
      </c>
      <c r="P356" s="5">
        <v>44634</v>
      </c>
      <c r="Q356" s="2" t="s">
        <v>1447</v>
      </c>
      <c r="S356" s="2" t="s">
        <v>30</v>
      </c>
    </row>
    <row r="357" spans="1:19" x14ac:dyDescent="0.25">
      <c r="A357" s="1">
        <v>44578.566307210647</v>
      </c>
      <c r="B357" s="2" t="s">
        <v>2133</v>
      </c>
      <c r="C357" s="2" t="s">
        <v>2134</v>
      </c>
      <c r="D357" s="2" t="s">
        <v>2135</v>
      </c>
      <c r="E357" s="2" t="s">
        <v>1921</v>
      </c>
      <c r="F357" s="2" t="s">
        <v>2136</v>
      </c>
      <c r="G357" s="3">
        <v>891.85</v>
      </c>
      <c r="H357" s="2" t="s">
        <v>24</v>
      </c>
      <c r="I357" s="2">
        <v>11</v>
      </c>
      <c r="J357" s="4">
        <v>1</v>
      </c>
      <c r="L357" s="2" t="s">
        <v>1923</v>
      </c>
      <c r="M357" s="2" t="s">
        <v>1924</v>
      </c>
      <c r="N357" s="2" t="s">
        <v>27</v>
      </c>
      <c r="O357" s="2" t="s">
        <v>2137</v>
      </c>
      <c r="P357" s="5">
        <v>44638</v>
      </c>
      <c r="Q357" s="2" t="s">
        <v>550</v>
      </c>
      <c r="S357" s="2" t="s">
        <v>30</v>
      </c>
    </row>
    <row r="358" spans="1:19" x14ac:dyDescent="0.25">
      <c r="A358" s="1">
        <v>44547.346145104166</v>
      </c>
      <c r="B358" s="2" t="s">
        <v>2138</v>
      </c>
      <c r="C358" s="2" t="s">
        <v>2139</v>
      </c>
      <c r="D358" s="2" t="s">
        <v>84</v>
      </c>
      <c r="E358" s="2" t="s">
        <v>1702</v>
      </c>
      <c r="F358" s="2" t="s">
        <v>2140</v>
      </c>
      <c r="G358" s="3">
        <v>4368.8500000000004</v>
      </c>
      <c r="H358" s="2" t="s">
        <v>24</v>
      </c>
      <c r="I358" s="2">
        <v>8</v>
      </c>
      <c r="J358" s="4">
        <v>1</v>
      </c>
      <c r="L358" s="2" t="s">
        <v>1704</v>
      </c>
      <c r="M358" s="2" t="s">
        <v>1705</v>
      </c>
      <c r="N358" s="2" t="s">
        <v>27</v>
      </c>
      <c r="O358" s="2" t="s">
        <v>2141</v>
      </c>
      <c r="P358" s="5">
        <v>44523</v>
      </c>
      <c r="Q358" s="2" t="s">
        <v>1447</v>
      </c>
      <c r="S358" s="2" t="s">
        <v>30</v>
      </c>
    </row>
    <row r="359" spans="1:19" x14ac:dyDescent="0.25">
      <c r="A359" s="1">
        <v>44539.391878738425</v>
      </c>
      <c r="B359" s="2" t="s">
        <v>2142</v>
      </c>
      <c r="C359" s="2" t="s">
        <v>2143</v>
      </c>
      <c r="D359" s="2" t="s">
        <v>2144</v>
      </c>
      <c r="E359" s="2" t="s">
        <v>2145</v>
      </c>
      <c r="F359" s="2" t="s">
        <v>2146</v>
      </c>
      <c r="G359" s="3">
        <v>395.95</v>
      </c>
      <c r="H359" s="2" t="s">
        <v>24</v>
      </c>
      <c r="I359" s="2">
        <v>8</v>
      </c>
      <c r="J359" s="4">
        <v>1</v>
      </c>
      <c r="L359" s="2" t="s">
        <v>2147</v>
      </c>
      <c r="M359" s="2" t="s">
        <v>2148</v>
      </c>
      <c r="N359" s="2" t="s">
        <v>27</v>
      </c>
      <c r="O359" s="2" t="s">
        <v>2149</v>
      </c>
      <c r="P359" s="5">
        <v>44599</v>
      </c>
      <c r="Q359" s="2" t="s">
        <v>2150</v>
      </c>
      <c r="S359" s="2" t="s">
        <v>30</v>
      </c>
    </row>
    <row r="360" spans="1:19" x14ac:dyDescent="0.25">
      <c r="A360" s="1">
        <v>44536.316381099532</v>
      </c>
      <c r="B360" s="2" t="s">
        <v>2151</v>
      </c>
      <c r="C360" s="2" t="s">
        <v>2152</v>
      </c>
      <c r="D360" s="2" t="s">
        <v>2153</v>
      </c>
      <c r="E360" s="2" t="s">
        <v>2154</v>
      </c>
      <c r="F360" s="2" t="s">
        <v>2155</v>
      </c>
      <c r="G360" s="3">
        <v>13393.5</v>
      </c>
      <c r="H360" s="2" t="s">
        <v>24</v>
      </c>
      <c r="I360" s="2">
        <v>8</v>
      </c>
      <c r="J360" s="4">
        <v>1</v>
      </c>
      <c r="L360" s="2" t="s">
        <v>2156</v>
      </c>
      <c r="M360" s="2" t="s">
        <v>2157</v>
      </c>
      <c r="N360" s="2" t="s">
        <v>27</v>
      </c>
      <c r="O360" s="2" t="s">
        <v>2158</v>
      </c>
      <c r="P360" s="5">
        <v>44585</v>
      </c>
      <c r="Q360" s="2" t="s">
        <v>2159</v>
      </c>
      <c r="S360" s="2" t="s">
        <v>30</v>
      </c>
    </row>
    <row r="361" spans="1:19" x14ac:dyDescent="0.25">
      <c r="A361" s="1">
        <v>44529.30512769676</v>
      </c>
      <c r="B361" s="2" t="s">
        <v>2160</v>
      </c>
      <c r="C361" s="2" t="s">
        <v>2161</v>
      </c>
      <c r="D361" s="2" t="s">
        <v>1983</v>
      </c>
      <c r="E361" s="2" t="s">
        <v>502</v>
      </c>
      <c r="F361" s="2" t="s">
        <v>2162</v>
      </c>
      <c r="G361" s="3">
        <v>13000</v>
      </c>
      <c r="H361" s="2" t="s">
        <v>24</v>
      </c>
      <c r="I361" s="2">
        <v>8</v>
      </c>
      <c r="J361" s="4">
        <v>1</v>
      </c>
      <c r="L361" s="2" t="s">
        <v>504</v>
      </c>
      <c r="M361" s="2" t="s">
        <v>505</v>
      </c>
      <c r="N361" s="2" t="s">
        <v>27</v>
      </c>
      <c r="O361" s="2" t="s">
        <v>2163</v>
      </c>
      <c r="P361" s="5">
        <v>44579</v>
      </c>
      <c r="Q361" s="2" t="s">
        <v>507</v>
      </c>
      <c r="S361" s="2" t="s">
        <v>30</v>
      </c>
    </row>
    <row r="362" spans="1:19" x14ac:dyDescent="0.25">
      <c r="A362" s="1">
        <v>44524.609943287032</v>
      </c>
      <c r="B362" s="2" t="s">
        <v>2164</v>
      </c>
      <c r="C362" s="2" t="s">
        <v>2165</v>
      </c>
      <c r="D362" s="2" t="s">
        <v>318</v>
      </c>
      <c r="E362" s="2" t="s">
        <v>319</v>
      </c>
      <c r="F362" s="2" t="s">
        <v>2166</v>
      </c>
      <c r="G362" s="3">
        <v>17656.25</v>
      </c>
      <c r="H362" s="2" t="s">
        <v>24</v>
      </c>
      <c r="I362" s="2">
        <v>8</v>
      </c>
      <c r="J362" s="4">
        <v>1</v>
      </c>
      <c r="L362" s="2" t="s">
        <v>321</v>
      </c>
      <c r="M362" s="2" t="s">
        <v>322</v>
      </c>
      <c r="N362" s="2" t="s">
        <v>27</v>
      </c>
      <c r="O362" s="2" t="s">
        <v>2167</v>
      </c>
      <c r="P362" s="5">
        <v>44578</v>
      </c>
      <c r="Q362" s="2" t="s">
        <v>324</v>
      </c>
      <c r="S362" s="2" t="s">
        <v>30</v>
      </c>
    </row>
    <row r="363" spans="1:19" x14ac:dyDescent="0.25">
      <c r="A363" s="1">
        <v>44522.348761261572</v>
      </c>
      <c r="B363" s="2" t="s">
        <v>2168</v>
      </c>
      <c r="C363" s="2" t="s">
        <v>2169</v>
      </c>
      <c r="D363" s="2" t="s">
        <v>1617</v>
      </c>
      <c r="E363" s="2" t="s">
        <v>1748</v>
      </c>
      <c r="F363" s="2" t="s">
        <v>2170</v>
      </c>
      <c r="G363" s="3">
        <v>23898.45</v>
      </c>
      <c r="H363" s="2" t="s">
        <v>24</v>
      </c>
      <c r="I363" s="2">
        <v>8</v>
      </c>
      <c r="J363" s="4">
        <v>1</v>
      </c>
      <c r="L363" s="2" t="s">
        <v>1750</v>
      </c>
      <c r="M363" s="2" t="s">
        <v>1751</v>
      </c>
      <c r="N363" s="2" t="s">
        <v>27</v>
      </c>
      <c r="O363" s="2" t="s">
        <v>2171</v>
      </c>
      <c r="P363" s="5">
        <v>44568</v>
      </c>
      <c r="Q363" s="2" t="s">
        <v>420</v>
      </c>
      <c r="S363" s="2" t="s">
        <v>30</v>
      </c>
    </row>
    <row r="364" spans="1:19" x14ac:dyDescent="0.25">
      <c r="A364" s="1">
        <v>44511.479537071755</v>
      </c>
      <c r="B364" s="2" t="s">
        <v>2172</v>
      </c>
      <c r="C364" s="2" t="s">
        <v>2173</v>
      </c>
      <c r="D364" s="2" t="s">
        <v>189</v>
      </c>
      <c r="E364" s="2" t="s">
        <v>726</v>
      </c>
      <c r="F364" s="2" t="s">
        <v>2174</v>
      </c>
      <c r="G364" s="3">
        <v>9738.9500000000007</v>
      </c>
      <c r="H364" s="2" t="s">
        <v>24</v>
      </c>
      <c r="I364" s="2">
        <v>8</v>
      </c>
      <c r="J364" s="4">
        <v>1</v>
      </c>
      <c r="L364" s="2" t="s">
        <v>728</v>
      </c>
      <c r="M364" s="2" t="s">
        <v>729</v>
      </c>
      <c r="N364" s="2" t="s">
        <v>27</v>
      </c>
      <c r="O364" s="2" t="s">
        <v>2175</v>
      </c>
      <c r="P364" s="5">
        <v>44570</v>
      </c>
      <c r="Q364" s="2" t="s">
        <v>195</v>
      </c>
      <c r="S364" s="2" t="s">
        <v>30</v>
      </c>
    </row>
    <row r="365" spans="1:19" x14ac:dyDescent="0.25">
      <c r="A365" s="1">
        <v>44491.542372337964</v>
      </c>
      <c r="B365" s="2" t="s">
        <v>2176</v>
      </c>
      <c r="C365" s="2" t="s">
        <v>2111</v>
      </c>
      <c r="D365" s="2" t="s">
        <v>1406</v>
      </c>
      <c r="E365" s="2" t="s">
        <v>2177</v>
      </c>
      <c r="F365" s="2" t="s">
        <v>2178</v>
      </c>
      <c r="G365" s="3">
        <v>9699.5</v>
      </c>
      <c r="H365" s="2" t="s">
        <v>24</v>
      </c>
      <c r="I365" s="2">
        <v>8</v>
      </c>
      <c r="J365" s="4">
        <v>1</v>
      </c>
      <c r="L365" s="2" t="s">
        <v>2179</v>
      </c>
      <c r="M365" s="2" t="s">
        <v>2180</v>
      </c>
      <c r="N365" s="2" t="s">
        <v>27</v>
      </c>
      <c r="O365" s="2" t="s">
        <v>2181</v>
      </c>
      <c r="P365" s="5">
        <v>44548</v>
      </c>
      <c r="Q365" s="2" t="s">
        <v>1412</v>
      </c>
      <c r="S365" s="2" t="s">
        <v>30</v>
      </c>
    </row>
    <row r="366" spans="1:19" x14ac:dyDescent="0.25">
      <c r="A366" s="1">
        <v>44483.469541354163</v>
      </c>
      <c r="B366" s="2" t="s">
        <v>2182</v>
      </c>
      <c r="C366" s="2" t="s">
        <v>2183</v>
      </c>
      <c r="D366" s="2" t="s">
        <v>2184</v>
      </c>
      <c r="E366" s="2" t="s">
        <v>359</v>
      </c>
      <c r="F366" s="2" t="s">
        <v>2185</v>
      </c>
      <c r="G366" s="3">
        <v>50417.599999999999</v>
      </c>
      <c r="H366" s="2" t="s">
        <v>24</v>
      </c>
      <c r="I366" s="2">
        <v>8</v>
      </c>
      <c r="J366" s="4">
        <v>1</v>
      </c>
      <c r="L366" s="2" t="s">
        <v>361</v>
      </c>
      <c r="M366" s="2" t="s">
        <v>362</v>
      </c>
      <c r="N366" s="2" t="s">
        <v>27</v>
      </c>
      <c r="O366" s="2" t="s">
        <v>2186</v>
      </c>
      <c r="P366" s="5">
        <v>44537</v>
      </c>
      <c r="Q366" s="2" t="s">
        <v>315</v>
      </c>
      <c r="S366" s="2" t="s">
        <v>30</v>
      </c>
    </row>
    <row r="367" spans="1:19" x14ac:dyDescent="0.25">
      <c r="A367" s="1">
        <v>44481.537880405092</v>
      </c>
      <c r="B367" s="2" t="s">
        <v>2187</v>
      </c>
      <c r="C367" s="2" t="s">
        <v>2188</v>
      </c>
      <c r="D367" s="2" t="s">
        <v>1406</v>
      </c>
      <c r="E367" s="2" t="s">
        <v>2177</v>
      </c>
      <c r="F367" s="2" t="s">
        <v>2189</v>
      </c>
      <c r="G367" s="3">
        <v>2598.9499999999998</v>
      </c>
      <c r="H367" s="2" t="s">
        <v>24</v>
      </c>
      <c r="I367" s="2">
        <v>8</v>
      </c>
      <c r="J367" s="4">
        <v>1</v>
      </c>
      <c r="L367" s="2" t="s">
        <v>2179</v>
      </c>
      <c r="M367" s="2" t="s">
        <v>2180</v>
      </c>
      <c r="N367" s="2" t="s">
        <v>27</v>
      </c>
      <c r="O367" s="2" t="s">
        <v>2190</v>
      </c>
      <c r="P367" s="5">
        <v>44515</v>
      </c>
      <c r="Q367" s="2" t="s">
        <v>1412</v>
      </c>
      <c r="S367" s="2" t="s">
        <v>30</v>
      </c>
    </row>
    <row r="368" spans="1:19" x14ac:dyDescent="0.25">
      <c r="A368" s="1">
        <v>44481.303080127313</v>
      </c>
      <c r="B368" s="2" t="s">
        <v>2191</v>
      </c>
      <c r="C368" s="2" t="s">
        <v>2192</v>
      </c>
      <c r="D368" s="2" t="s">
        <v>2193</v>
      </c>
      <c r="E368" s="2" t="s">
        <v>2194</v>
      </c>
      <c r="F368" s="2" t="s">
        <v>2195</v>
      </c>
      <c r="G368" s="3">
        <v>4186.1000000000004</v>
      </c>
      <c r="H368" s="2" t="s">
        <v>24</v>
      </c>
      <c r="I368" s="2">
        <v>8</v>
      </c>
      <c r="J368" s="4">
        <v>1</v>
      </c>
      <c r="L368" s="2" t="s">
        <v>2196</v>
      </c>
      <c r="M368" s="2" t="s">
        <v>2197</v>
      </c>
      <c r="N368" s="2" t="s">
        <v>27</v>
      </c>
      <c r="O368" s="2" t="s">
        <v>2198</v>
      </c>
      <c r="P368" s="5">
        <v>44527</v>
      </c>
      <c r="Q368" s="2" t="s">
        <v>836</v>
      </c>
      <c r="S368" s="2" t="s">
        <v>30</v>
      </c>
    </row>
    <row r="369" spans="1:19" x14ac:dyDescent="0.25">
      <c r="A369" s="1">
        <v>44477.318286030088</v>
      </c>
      <c r="B369" s="2" t="s">
        <v>2199</v>
      </c>
      <c r="C369" s="2" t="s">
        <v>2200</v>
      </c>
      <c r="D369" s="2" t="s">
        <v>1406</v>
      </c>
      <c r="E369" s="2" t="s">
        <v>1407</v>
      </c>
      <c r="F369" s="2" t="s">
        <v>2201</v>
      </c>
      <c r="G369" s="3">
        <v>6330.2</v>
      </c>
      <c r="H369" s="2" t="s">
        <v>24</v>
      </c>
      <c r="I369" s="2">
        <v>8</v>
      </c>
      <c r="J369" s="4">
        <v>1</v>
      </c>
      <c r="L369" s="2" t="s">
        <v>1409</v>
      </c>
      <c r="M369" s="2" t="s">
        <v>1410</v>
      </c>
      <c r="N369" s="2" t="s">
        <v>27</v>
      </c>
      <c r="O369" s="2" t="s">
        <v>2202</v>
      </c>
      <c r="P369" s="5">
        <v>44523</v>
      </c>
      <c r="Q369" s="2" t="s">
        <v>1412</v>
      </c>
      <c r="S369" s="2" t="s">
        <v>30</v>
      </c>
    </row>
    <row r="370" spans="1:19" x14ac:dyDescent="0.25">
      <c r="A370" s="1">
        <v>44476.619218055552</v>
      </c>
      <c r="B370" s="2" t="s">
        <v>2203</v>
      </c>
      <c r="C370" s="2" t="s">
        <v>2204</v>
      </c>
      <c r="D370" s="2" t="s">
        <v>2205</v>
      </c>
      <c r="E370" s="2" t="s">
        <v>2206</v>
      </c>
      <c r="F370" s="2" t="s">
        <v>2207</v>
      </c>
      <c r="G370" s="3">
        <v>3349.1</v>
      </c>
      <c r="H370" s="2" t="s">
        <v>24</v>
      </c>
      <c r="I370" s="2">
        <v>8</v>
      </c>
      <c r="J370" s="4">
        <v>1</v>
      </c>
      <c r="L370" s="2" t="s">
        <v>2208</v>
      </c>
      <c r="M370" s="2" t="s">
        <v>2209</v>
      </c>
      <c r="N370" s="2" t="s">
        <v>27</v>
      </c>
      <c r="O370" s="2" t="s">
        <v>2210</v>
      </c>
      <c r="P370" s="5">
        <v>44536</v>
      </c>
      <c r="Q370" s="2" t="s">
        <v>2211</v>
      </c>
      <c r="S370" s="2" t="s">
        <v>30</v>
      </c>
    </row>
    <row r="371" spans="1:19" x14ac:dyDescent="0.25">
      <c r="A371" s="1">
        <v>44470.399167013886</v>
      </c>
      <c r="B371" s="2" t="s">
        <v>2212</v>
      </c>
      <c r="C371" s="2" t="s">
        <v>2213</v>
      </c>
      <c r="D371" s="2" t="s">
        <v>2135</v>
      </c>
      <c r="E371" s="2" t="s">
        <v>1921</v>
      </c>
      <c r="F371" s="2" t="s">
        <v>2136</v>
      </c>
      <c r="G371" s="3">
        <v>9198.9</v>
      </c>
      <c r="H371" s="2" t="s">
        <v>24</v>
      </c>
      <c r="I371" s="2">
        <v>8</v>
      </c>
      <c r="J371" s="4">
        <v>1</v>
      </c>
      <c r="L371" s="2" t="s">
        <v>1923</v>
      </c>
      <c r="M371" s="2" t="s">
        <v>1924</v>
      </c>
      <c r="N371" s="2" t="s">
        <v>27</v>
      </c>
      <c r="O371" s="2" t="s">
        <v>2214</v>
      </c>
      <c r="P371" s="5">
        <v>44530</v>
      </c>
      <c r="Q371" s="2" t="s">
        <v>550</v>
      </c>
      <c r="S371" s="2" t="s">
        <v>30</v>
      </c>
    </row>
    <row r="372" spans="1:19" x14ac:dyDescent="0.25">
      <c r="A372" s="1">
        <v>44461.566699618052</v>
      </c>
      <c r="B372" s="2" t="s">
        <v>2215</v>
      </c>
      <c r="C372" s="2" t="s">
        <v>2216</v>
      </c>
      <c r="D372" s="2" t="s">
        <v>1941</v>
      </c>
      <c r="E372" s="2" t="s">
        <v>1942</v>
      </c>
      <c r="F372" s="2" t="s">
        <v>2217</v>
      </c>
      <c r="G372" s="3">
        <v>17378.150000000001</v>
      </c>
      <c r="H372" s="2" t="s">
        <v>24</v>
      </c>
      <c r="I372" s="2">
        <v>8</v>
      </c>
      <c r="J372" s="4">
        <v>1</v>
      </c>
      <c r="L372" s="2" t="s">
        <v>1944</v>
      </c>
      <c r="M372" s="2" t="s">
        <v>55</v>
      </c>
      <c r="N372" s="2" t="s">
        <v>27</v>
      </c>
      <c r="O372" s="2" t="s">
        <v>2218</v>
      </c>
      <c r="P372" s="5">
        <v>44521</v>
      </c>
      <c r="Q372" s="2" t="s">
        <v>1946</v>
      </c>
      <c r="S372" s="2" t="s">
        <v>30</v>
      </c>
    </row>
    <row r="373" spans="1:19" x14ac:dyDescent="0.25">
      <c r="A373" s="1">
        <v>44456.404130405092</v>
      </c>
      <c r="B373" s="2" t="s">
        <v>2219</v>
      </c>
      <c r="C373" s="2" t="s">
        <v>2220</v>
      </c>
      <c r="D373" s="2" t="s">
        <v>860</v>
      </c>
      <c r="E373" s="2" t="s">
        <v>1600</v>
      </c>
      <c r="F373" s="2" t="s">
        <v>2221</v>
      </c>
      <c r="G373" s="3">
        <v>4168.45</v>
      </c>
      <c r="H373" s="2" t="s">
        <v>24</v>
      </c>
      <c r="I373" s="2">
        <v>8</v>
      </c>
      <c r="J373" s="4">
        <v>1</v>
      </c>
      <c r="L373" s="2" t="s">
        <v>1602</v>
      </c>
      <c r="M373" s="2" t="s">
        <v>1603</v>
      </c>
      <c r="N373" s="2" t="s">
        <v>27</v>
      </c>
      <c r="O373" s="2" t="s">
        <v>2222</v>
      </c>
      <c r="P373" s="5">
        <v>44515</v>
      </c>
      <c r="Q373" s="2" t="s">
        <v>866</v>
      </c>
      <c r="S373" s="2" t="s">
        <v>30</v>
      </c>
    </row>
    <row r="374" spans="1:19" x14ac:dyDescent="0.25">
      <c r="A374" s="1">
        <v>44449.565006793979</v>
      </c>
      <c r="B374" s="2" t="s">
        <v>2223</v>
      </c>
      <c r="C374" s="2" t="s">
        <v>2224</v>
      </c>
      <c r="D374" s="2" t="s">
        <v>2225</v>
      </c>
      <c r="E374" s="2" t="s">
        <v>2226</v>
      </c>
      <c r="F374" s="2" t="s">
        <v>2227</v>
      </c>
      <c r="G374" s="3">
        <v>5193.3999999999996</v>
      </c>
      <c r="H374" s="2" t="s">
        <v>24</v>
      </c>
      <c r="I374" s="2">
        <v>8</v>
      </c>
      <c r="J374" s="4">
        <v>1</v>
      </c>
      <c r="L374" s="2" t="s">
        <v>2228</v>
      </c>
      <c r="M374" s="2" t="s">
        <v>1362</v>
      </c>
      <c r="N374" s="2" t="s">
        <v>27</v>
      </c>
      <c r="O374" s="2" t="s">
        <v>2229</v>
      </c>
      <c r="P374" s="5">
        <v>44508</v>
      </c>
      <c r="Q374" s="2" t="s">
        <v>2230</v>
      </c>
      <c r="S374" s="2" t="s">
        <v>30</v>
      </c>
    </row>
    <row r="375" spans="1:19" x14ac:dyDescent="0.25">
      <c r="A375" s="1">
        <v>44446.544170833331</v>
      </c>
      <c r="B375" s="2" t="s">
        <v>2231</v>
      </c>
      <c r="C375" s="2" t="s">
        <v>2232</v>
      </c>
      <c r="D375" s="2" t="s">
        <v>171</v>
      </c>
      <c r="E375" s="2" t="s">
        <v>1041</v>
      </c>
      <c r="F375" s="2" t="s">
        <v>2233</v>
      </c>
      <c r="G375" s="3">
        <v>8678.5</v>
      </c>
      <c r="H375" s="2" t="s">
        <v>24</v>
      </c>
      <c r="I375" s="2">
        <v>8</v>
      </c>
      <c r="J375" s="4">
        <v>1</v>
      </c>
      <c r="L375" s="2" t="s">
        <v>1043</v>
      </c>
      <c r="M375" s="2" t="s">
        <v>1044</v>
      </c>
      <c r="N375" s="2" t="s">
        <v>27</v>
      </c>
      <c r="O375" s="2" t="s">
        <v>2234</v>
      </c>
      <c r="P375" s="5">
        <v>44506</v>
      </c>
      <c r="Q375" s="2" t="s">
        <v>177</v>
      </c>
      <c r="S375" s="2" t="s">
        <v>30</v>
      </c>
    </row>
    <row r="376" spans="1:19" x14ac:dyDescent="0.25">
      <c r="A376" s="1">
        <v>44426.539465590278</v>
      </c>
      <c r="B376" s="2" t="s">
        <v>2235</v>
      </c>
      <c r="C376" s="2" t="s">
        <v>2236</v>
      </c>
      <c r="D376" s="2" t="s">
        <v>1907</v>
      </c>
      <c r="E376" s="2" t="s">
        <v>2094</v>
      </c>
      <c r="F376" s="2" t="s">
        <v>2237</v>
      </c>
      <c r="G376" s="3">
        <v>5251.8</v>
      </c>
      <c r="H376" s="2" t="s">
        <v>24</v>
      </c>
      <c r="I376" s="2">
        <v>8</v>
      </c>
      <c r="J376" s="4">
        <v>1</v>
      </c>
      <c r="L376" s="2" t="s">
        <v>2096</v>
      </c>
      <c r="M376" s="2" t="s">
        <v>1924</v>
      </c>
      <c r="N376" s="2" t="s">
        <v>27</v>
      </c>
      <c r="O376" s="2" t="s">
        <v>2238</v>
      </c>
      <c r="P376" s="5">
        <v>44481</v>
      </c>
      <c r="Q376" s="2" t="s">
        <v>2098</v>
      </c>
      <c r="S376" s="2" t="s">
        <v>30</v>
      </c>
    </row>
    <row r="377" spans="1:19" x14ac:dyDescent="0.25">
      <c r="A377" s="1">
        <v>44411.398916979168</v>
      </c>
      <c r="B377" s="2" t="s">
        <v>2239</v>
      </c>
      <c r="C377" s="2" t="s">
        <v>2240</v>
      </c>
      <c r="D377" s="2" t="s">
        <v>695</v>
      </c>
      <c r="E377" s="2" t="s">
        <v>2241</v>
      </c>
      <c r="F377" s="2" t="s">
        <v>2242</v>
      </c>
      <c r="G377" s="3">
        <v>47680.7</v>
      </c>
      <c r="H377" s="2" t="s">
        <v>24</v>
      </c>
      <c r="I377" s="2">
        <v>8</v>
      </c>
      <c r="J377" s="4">
        <v>1</v>
      </c>
      <c r="L377" s="2" t="s">
        <v>2243</v>
      </c>
      <c r="M377" s="2" t="s">
        <v>313</v>
      </c>
      <c r="N377" s="2" t="s">
        <v>27</v>
      </c>
      <c r="O377" s="2" t="s">
        <v>2244</v>
      </c>
      <c r="P377" s="5">
        <v>44437</v>
      </c>
      <c r="Q377" s="2" t="s">
        <v>700</v>
      </c>
      <c r="S377" s="2" t="s">
        <v>30</v>
      </c>
    </row>
    <row r="378" spans="1:19" x14ac:dyDescent="0.25">
      <c r="A378" s="1">
        <v>44405.330916747684</v>
      </c>
      <c r="B378" s="2" t="s">
        <v>2245</v>
      </c>
      <c r="C378" s="2" t="s">
        <v>2246</v>
      </c>
      <c r="D378" s="2" t="s">
        <v>118</v>
      </c>
      <c r="E378" s="2" t="s">
        <v>2024</v>
      </c>
      <c r="F378" s="2" t="s">
        <v>2247</v>
      </c>
      <c r="G378" s="3">
        <v>600</v>
      </c>
      <c r="H378" s="2" t="s">
        <v>24</v>
      </c>
      <c r="I378" s="2">
        <v>8</v>
      </c>
      <c r="J378" s="4">
        <v>1</v>
      </c>
      <c r="L378" s="2" t="s">
        <v>2026</v>
      </c>
      <c r="M378" s="2" t="s">
        <v>2027</v>
      </c>
      <c r="N378" s="2" t="s">
        <v>27</v>
      </c>
      <c r="O378" s="2" t="s">
        <v>2248</v>
      </c>
      <c r="P378" s="5">
        <v>44464</v>
      </c>
      <c r="Q378" s="2" t="s">
        <v>124</v>
      </c>
      <c r="S378" s="2" t="s">
        <v>30</v>
      </c>
    </row>
    <row r="379" spans="1:19" x14ac:dyDescent="0.25">
      <c r="A379" s="1">
        <v>44405.326936886573</v>
      </c>
      <c r="B379" s="2" t="s">
        <v>2249</v>
      </c>
      <c r="C379" s="2" t="s">
        <v>2250</v>
      </c>
      <c r="D379" s="2" t="s">
        <v>118</v>
      </c>
      <c r="E379" s="2" t="s">
        <v>2024</v>
      </c>
      <c r="F379" s="2" t="s">
        <v>2251</v>
      </c>
      <c r="G379" s="3">
        <v>80167.95</v>
      </c>
      <c r="H379" s="2" t="s">
        <v>24</v>
      </c>
      <c r="I379" s="2">
        <v>8</v>
      </c>
      <c r="J379" s="4">
        <v>1</v>
      </c>
      <c r="L379" s="2" t="s">
        <v>2026</v>
      </c>
      <c r="M379" s="2" t="s">
        <v>2027</v>
      </c>
      <c r="N379" s="2" t="s">
        <v>27</v>
      </c>
      <c r="O379" s="2" t="s">
        <v>2252</v>
      </c>
      <c r="P379" s="5">
        <v>44464</v>
      </c>
      <c r="Q379" s="2" t="s">
        <v>124</v>
      </c>
      <c r="S379" s="2" t="s">
        <v>30</v>
      </c>
    </row>
    <row r="380" spans="1:19" x14ac:dyDescent="0.25">
      <c r="A380" s="1">
        <v>44400.415529363425</v>
      </c>
      <c r="B380" s="2" t="s">
        <v>2253</v>
      </c>
      <c r="C380" s="2" t="s">
        <v>2254</v>
      </c>
      <c r="D380" s="2" t="s">
        <v>774</v>
      </c>
      <c r="E380" s="2" t="s">
        <v>775</v>
      </c>
      <c r="F380" s="2" t="s">
        <v>2255</v>
      </c>
      <c r="G380" s="3">
        <v>6049.75</v>
      </c>
      <c r="H380" s="2" t="s">
        <v>24</v>
      </c>
      <c r="I380" s="2">
        <v>8</v>
      </c>
      <c r="J380" s="4">
        <v>1</v>
      </c>
      <c r="L380" s="2" t="s">
        <v>777</v>
      </c>
      <c r="M380" s="2" t="s">
        <v>64</v>
      </c>
      <c r="N380" s="2" t="s">
        <v>27</v>
      </c>
      <c r="O380" s="2" t="s">
        <v>2256</v>
      </c>
      <c r="P380" s="5">
        <v>44460</v>
      </c>
      <c r="Q380" s="2" t="s">
        <v>779</v>
      </c>
      <c r="S380" s="2" t="s">
        <v>30</v>
      </c>
    </row>
    <row r="381" spans="1:19" x14ac:dyDescent="0.25">
      <c r="A381" s="1">
        <v>44396.639575729168</v>
      </c>
      <c r="B381" s="2" t="s">
        <v>2257</v>
      </c>
      <c r="C381" s="2" t="s">
        <v>2258</v>
      </c>
      <c r="D381" s="2" t="s">
        <v>1617</v>
      </c>
      <c r="E381" s="2" t="s">
        <v>1185</v>
      </c>
      <c r="F381" s="2" t="s">
        <v>2259</v>
      </c>
      <c r="G381" s="3">
        <v>8258.7000000000007</v>
      </c>
      <c r="H381" s="2" t="s">
        <v>24</v>
      </c>
      <c r="I381" s="2">
        <v>8</v>
      </c>
      <c r="J381" s="4">
        <v>1</v>
      </c>
      <c r="L381" s="2" t="s">
        <v>1187</v>
      </c>
      <c r="M381" s="2" t="s">
        <v>184</v>
      </c>
      <c r="N381" s="2" t="s">
        <v>27</v>
      </c>
      <c r="O381" s="2" t="s">
        <v>2260</v>
      </c>
      <c r="P381" s="5">
        <v>44446</v>
      </c>
      <c r="Q381" s="2" t="s">
        <v>420</v>
      </c>
      <c r="S381" s="2" t="s">
        <v>30</v>
      </c>
    </row>
    <row r="382" spans="1:19" x14ac:dyDescent="0.25">
      <c r="A382" s="1">
        <v>44396.446770983792</v>
      </c>
      <c r="B382" s="2" t="s">
        <v>2261</v>
      </c>
      <c r="C382" s="2" t="s">
        <v>2262</v>
      </c>
      <c r="D382" s="2" t="s">
        <v>2144</v>
      </c>
      <c r="E382" s="2" t="s">
        <v>343</v>
      </c>
      <c r="F382" s="2" t="s">
        <v>2263</v>
      </c>
      <c r="G382" s="3">
        <v>27101.1</v>
      </c>
      <c r="H382" s="2" t="s">
        <v>24</v>
      </c>
      <c r="I382" s="2">
        <v>8</v>
      </c>
      <c r="J382" s="4">
        <v>1</v>
      </c>
      <c r="L382" s="2" t="s">
        <v>345</v>
      </c>
      <c r="M382" s="2" t="s">
        <v>346</v>
      </c>
      <c r="N382" s="2" t="s">
        <v>27</v>
      </c>
      <c r="O382" s="2" t="s">
        <v>2264</v>
      </c>
      <c r="P382" s="5">
        <v>44451</v>
      </c>
      <c r="Q382" s="2" t="s">
        <v>524</v>
      </c>
      <c r="S382" s="2" t="s">
        <v>30</v>
      </c>
    </row>
    <row r="383" spans="1:19" x14ac:dyDescent="0.25">
      <c r="A383" s="1">
        <v>44391.498776157408</v>
      </c>
      <c r="B383" s="2" t="s">
        <v>2265</v>
      </c>
      <c r="C383" s="2" t="s">
        <v>2266</v>
      </c>
      <c r="D383" s="2" t="s">
        <v>84</v>
      </c>
      <c r="E383" s="2" t="s">
        <v>1702</v>
      </c>
      <c r="F383" s="2" t="s">
        <v>2267</v>
      </c>
      <c r="G383" s="3">
        <v>9057.25</v>
      </c>
      <c r="H383" s="2" t="s">
        <v>24</v>
      </c>
      <c r="I383" s="2">
        <v>8</v>
      </c>
      <c r="J383" s="4">
        <v>1</v>
      </c>
      <c r="L383" s="2" t="s">
        <v>1704</v>
      </c>
      <c r="M383" s="2" t="s">
        <v>1705</v>
      </c>
      <c r="N383" s="2" t="s">
        <v>27</v>
      </c>
      <c r="O383" s="2" t="s">
        <v>2268</v>
      </c>
      <c r="P383" s="5">
        <v>44443</v>
      </c>
      <c r="Q383" s="2" t="s">
        <v>1447</v>
      </c>
      <c r="S383" s="2" t="s">
        <v>30</v>
      </c>
    </row>
    <row r="384" spans="1:19" x14ac:dyDescent="0.25">
      <c r="A384" s="1">
        <v>44382.683151620367</v>
      </c>
      <c r="B384" s="2" t="s">
        <v>2269</v>
      </c>
      <c r="C384" s="2" t="s">
        <v>2270</v>
      </c>
      <c r="D384" s="2" t="s">
        <v>695</v>
      </c>
      <c r="E384" s="2" t="s">
        <v>2271</v>
      </c>
      <c r="F384" s="2" t="s">
        <v>2272</v>
      </c>
      <c r="G384" s="3">
        <v>22604.7</v>
      </c>
      <c r="H384" s="2" t="s">
        <v>24</v>
      </c>
      <c r="I384" s="2">
        <v>8</v>
      </c>
      <c r="J384" s="4">
        <v>1</v>
      </c>
      <c r="L384" s="2" t="s">
        <v>2273</v>
      </c>
      <c r="M384" s="2" t="s">
        <v>2274</v>
      </c>
      <c r="N384" s="2" t="s">
        <v>27</v>
      </c>
      <c r="O384" s="2" t="s">
        <v>2275</v>
      </c>
      <c r="P384" s="5">
        <v>44358</v>
      </c>
      <c r="Q384" s="2" t="s">
        <v>700</v>
      </c>
      <c r="S384" s="2" t="s">
        <v>30</v>
      </c>
    </row>
    <row r="385" spans="1:19" x14ac:dyDescent="0.25">
      <c r="A385" s="1">
        <v>44371.664664733791</v>
      </c>
      <c r="B385" s="2" t="s">
        <v>2276</v>
      </c>
      <c r="C385" s="2" t="s">
        <v>2277</v>
      </c>
      <c r="D385" s="2" t="s">
        <v>1983</v>
      </c>
      <c r="E385" s="2" t="s">
        <v>504</v>
      </c>
      <c r="F385" s="2" t="s">
        <v>2278</v>
      </c>
      <c r="G385" s="3">
        <v>10267.799999999999</v>
      </c>
      <c r="H385" s="2" t="s">
        <v>24</v>
      </c>
      <c r="I385" s="2">
        <v>8</v>
      </c>
      <c r="J385" s="4">
        <v>1</v>
      </c>
      <c r="L385" s="2" t="s">
        <v>504</v>
      </c>
      <c r="N385" s="2" t="s">
        <v>27</v>
      </c>
      <c r="O385" s="2" t="s">
        <v>2279</v>
      </c>
      <c r="P385" s="5">
        <v>44430</v>
      </c>
      <c r="Q385" s="2" t="s">
        <v>507</v>
      </c>
      <c r="S385" s="2" t="s">
        <v>30</v>
      </c>
    </row>
    <row r="386" spans="1:19" x14ac:dyDescent="0.25">
      <c r="A386" s="1">
        <v>44370.3485224537</v>
      </c>
      <c r="B386" s="2" t="s">
        <v>2280</v>
      </c>
      <c r="C386" s="2" t="s">
        <v>2281</v>
      </c>
      <c r="D386" s="2" t="s">
        <v>2282</v>
      </c>
      <c r="E386" s="2" t="s">
        <v>2283</v>
      </c>
      <c r="F386" s="2" t="s">
        <v>2284</v>
      </c>
      <c r="G386" s="3">
        <v>5719</v>
      </c>
      <c r="H386" s="2" t="s">
        <v>24</v>
      </c>
      <c r="I386" s="2">
        <v>8</v>
      </c>
      <c r="J386" s="4">
        <v>1</v>
      </c>
      <c r="L386" s="2" t="s">
        <v>2285</v>
      </c>
      <c r="M386" s="2" t="s">
        <v>2286</v>
      </c>
      <c r="N386" s="2" t="s">
        <v>27</v>
      </c>
      <c r="O386" s="2" t="s">
        <v>2287</v>
      </c>
      <c r="P386" s="5">
        <v>44278</v>
      </c>
      <c r="Q386" s="2" t="s">
        <v>2288</v>
      </c>
      <c r="S386" s="2" t="s">
        <v>30</v>
      </c>
    </row>
    <row r="387" spans="1:19" x14ac:dyDescent="0.25">
      <c r="A387" s="1">
        <v>44369.632954942128</v>
      </c>
      <c r="B387" s="2" t="s">
        <v>2289</v>
      </c>
      <c r="C387" s="2" t="s">
        <v>2258</v>
      </c>
      <c r="D387" s="2" t="s">
        <v>1617</v>
      </c>
      <c r="E387" s="2" t="s">
        <v>103</v>
      </c>
      <c r="F387" s="2" t="s">
        <v>2290</v>
      </c>
      <c r="G387" s="3">
        <v>33217.1</v>
      </c>
      <c r="H387" s="2" t="s">
        <v>24</v>
      </c>
      <c r="I387" s="2">
        <v>8</v>
      </c>
      <c r="J387" s="4">
        <v>1</v>
      </c>
      <c r="L387" s="2" t="s">
        <v>103</v>
      </c>
      <c r="M387" s="2" t="s">
        <v>103</v>
      </c>
      <c r="N387" s="2" t="s">
        <v>27</v>
      </c>
      <c r="O387" s="2" t="s">
        <v>2291</v>
      </c>
      <c r="P387" s="5">
        <v>44422</v>
      </c>
      <c r="Q387" s="2" t="s">
        <v>420</v>
      </c>
      <c r="S387" s="2" t="s">
        <v>30</v>
      </c>
    </row>
    <row r="388" spans="1:19" x14ac:dyDescent="0.25">
      <c r="A388" s="1">
        <v>44357.624189085647</v>
      </c>
      <c r="B388" s="2" t="s">
        <v>2292</v>
      </c>
      <c r="C388" s="2" t="s">
        <v>2293</v>
      </c>
      <c r="D388" s="2" t="s">
        <v>1755</v>
      </c>
      <c r="E388" s="2" t="s">
        <v>2294</v>
      </c>
      <c r="F388" s="2" t="s">
        <v>2295</v>
      </c>
      <c r="G388" s="3">
        <v>4080.75</v>
      </c>
      <c r="H388" s="2" t="s">
        <v>24</v>
      </c>
      <c r="I388" s="2">
        <v>8</v>
      </c>
      <c r="J388" s="4">
        <v>1</v>
      </c>
      <c r="L388" s="2" t="s">
        <v>2296</v>
      </c>
      <c r="M388" s="2" t="s">
        <v>1805</v>
      </c>
      <c r="N388" s="2" t="s">
        <v>27</v>
      </c>
      <c r="O388" s="2" t="s">
        <v>2297</v>
      </c>
      <c r="P388" s="5">
        <v>44417</v>
      </c>
      <c r="Q388" s="2" t="s">
        <v>1761</v>
      </c>
      <c r="S388" s="2" t="s">
        <v>30</v>
      </c>
    </row>
    <row r="389" spans="1:19" x14ac:dyDescent="0.25">
      <c r="A389" s="1">
        <v>44357.46770671296</v>
      </c>
      <c r="B389" s="2" t="s">
        <v>2298</v>
      </c>
      <c r="C389" s="2" t="s">
        <v>2299</v>
      </c>
      <c r="D389" s="2" t="s">
        <v>84</v>
      </c>
      <c r="E389" s="2" t="s">
        <v>2300</v>
      </c>
      <c r="F389" s="2" t="s">
        <v>2301</v>
      </c>
      <c r="G389" s="3">
        <v>5411.9</v>
      </c>
      <c r="H389" s="2" t="s">
        <v>24</v>
      </c>
      <c r="I389" s="2">
        <v>8</v>
      </c>
      <c r="J389" s="4">
        <v>1</v>
      </c>
      <c r="L389" s="2" t="s">
        <v>2302</v>
      </c>
      <c r="M389" s="2" t="s">
        <v>2303</v>
      </c>
      <c r="N389" s="2" t="s">
        <v>27</v>
      </c>
      <c r="O389" s="2" t="s">
        <v>2304</v>
      </c>
      <c r="P389" s="5">
        <v>44416</v>
      </c>
      <c r="Q389" s="2" t="s">
        <v>1447</v>
      </c>
      <c r="S389" s="2" t="s">
        <v>30</v>
      </c>
    </row>
    <row r="390" spans="1:19" x14ac:dyDescent="0.25">
      <c r="A390" s="1">
        <v>44357.309580127316</v>
      </c>
      <c r="B390" s="2" t="s">
        <v>2305</v>
      </c>
      <c r="C390" s="2" t="s">
        <v>2306</v>
      </c>
      <c r="D390" s="2" t="s">
        <v>219</v>
      </c>
      <c r="E390" s="2" t="s">
        <v>1393</v>
      </c>
      <c r="F390" s="2" t="s">
        <v>2307</v>
      </c>
      <c r="G390" s="3">
        <v>13000</v>
      </c>
      <c r="H390" s="2" t="s">
        <v>24</v>
      </c>
      <c r="I390" s="2">
        <v>8</v>
      </c>
      <c r="J390" s="4">
        <v>1</v>
      </c>
      <c r="L390" s="2" t="s">
        <v>1395</v>
      </c>
      <c r="M390" s="2" t="s">
        <v>223</v>
      </c>
      <c r="N390" s="2" t="s">
        <v>27</v>
      </c>
      <c r="O390" s="2" t="s">
        <v>2308</v>
      </c>
      <c r="P390" s="5">
        <v>44394</v>
      </c>
      <c r="Q390" s="2" t="s">
        <v>225</v>
      </c>
      <c r="S390" s="2" t="s">
        <v>30</v>
      </c>
    </row>
    <row r="391" spans="1:19" x14ac:dyDescent="0.25">
      <c r="A391" s="1">
        <v>44356.633487847219</v>
      </c>
      <c r="B391" s="2" t="s">
        <v>2309</v>
      </c>
      <c r="C391" s="2" t="s">
        <v>2310</v>
      </c>
      <c r="D391" s="2" t="s">
        <v>1755</v>
      </c>
      <c r="E391" s="2" t="s">
        <v>2294</v>
      </c>
      <c r="F391" s="2" t="s">
        <v>2311</v>
      </c>
      <c r="G391" s="3">
        <v>2928.35</v>
      </c>
      <c r="H391" s="2" t="s">
        <v>24</v>
      </c>
      <c r="I391" s="2">
        <v>8</v>
      </c>
      <c r="J391" s="4">
        <v>1</v>
      </c>
      <c r="L391" s="2" t="s">
        <v>2296</v>
      </c>
      <c r="M391" s="2" t="s">
        <v>1805</v>
      </c>
      <c r="N391" s="2" t="s">
        <v>27</v>
      </c>
      <c r="O391" s="2" t="s">
        <v>2312</v>
      </c>
      <c r="P391" s="5">
        <v>44387</v>
      </c>
      <c r="Q391" s="2" t="s">
        <v>1761</v>
      </c>
      <c r="S391" s="2" t="s">
        <v>30</v>
      </c>
    </row>
    <row r="392" spans="1:19" x14ac:dyDescent="0.25">
      <c r="A392" s="1">
        <v>44341.479421261574</v>
      </c>
      <c r="B392" s="2" t="s">
        <v>2313</v>
      </c>
      <c r="C392" s="2" t="s">
        <v>2314</v>
      </c>
      <c r="D392" s="2" t="s">
        <v>118</v>
      </c>
      <c r="E392" s="2" t="s">
        <v>2315</v>
      </c>
      <c r="F392" s="2" t="s">
        <v>2316</v>
      </c>
      <c r="G392" s="3">
        <v>404.3</v>
      </c>
      <c r="H392" s="2" t="s">
        <v>24</v>
      </c>
      <c r="I392" s="2">
        <v>8</v>
      </c>
      <c r="J392" s="4">
        <v>1</v>
      </c>
      <c r="L392" s="2" t="s">
        <v>2317</v>
      </c>
      <c r="M392" s="2" t="s">
        <v>368</v>
      </c>
      <c r="N392" s="2" t="s">
        <v>27</v>
      </c>
      <c r="O392" s="2" t="s">
        <v>2318</v>
      </c>
      <c r="P392" s="5">
        <v>44397</v>
      </c>
      <c r="Q392" s="2" t="s">
        <v>124</v>
      </c>
      <c r="S392" s="2" t="s">
        <v>30</v>
      </c>
    </row>
    <row r="393" spans="1:19" x14ac:dyDescent="0.25">
      <c r="A393" s="1">
        <v>44335.683997418979</v>
      </c>
      <c r="B393" s="2" t="s">
        <v>2319</v>
      </c>
      <c r="C393" s="2" t="s">
        <v>2320</v>
      </c>
      <c r="D393" s="2" t="s">
        <v>2135</v>
      </c>
      <c r="E393" s="2" t="s">
        <v>1921</v>
      </c>
      <c r="F393" s="2" t="s">
        <v>2321</v>
      </c>
      <c r="G393" s="3">
        <v>7762.85</v>
      </c>
      <c r="H393" s="2" t="s">
        <v>24</v>
      </c>
      <c r="I393" s="2">
        <v>8</v>
      </c>
      <c r="J393" s="4">
        <v>1</v>
      </c>
      <c r="L393" s="2" t="s">
        <v>1923</v>
      </c>
      <c r="M393" s="2" t="s">
        <v>1924</v>
      </c>
      <c r="N393" s="2" t="s">
        <v>27</v>
      </c>
      <c r="O393" s="2" t="s">
        <v>2322</v>
      </c>
      <c r="P393" s="5">
        <v>44394</v>
      </c>
      <c r="Q393" s="2" t="s">
        <v>550</v>
      </c>
      <c r="S393" s="2" t="s">
        <v>30</v>
      </c>
    </row>
    <row r="394" spans="1:19" x14ac:dyDescent="0.25">
      <c r="A394" s="1">
        <v>44335.340115856481</v>
      </c>
      <c r="B394" s="2" t="s">
        <v>2323</v>
      </c>
      <c r="C394" s="2" t="s">
        <v>2324</v>
      </c>
      <c r="D394" s="2" t="s">
        <v>2325</v>
      </c>
      <c r="E394" s="2" t="s">
        <v>2326</v>
      </c>
      <c r="F394" s="2" t="s">
        <v>2327</v>
      </c>
      <c r="G394" s="3">
        <v>1250</v>
      </c>
      <c r="H394" s="2" t="s">
        <v>24</v>
      </c>
      <c r="I394" s="2">
        <v>8</v>
      </c>
      <c r="J394" s="4">
        <v>1</v>
      </c>
      <c r="L394" s="2" t="s">
        <v>2328</v>
      </c>
      <c r="M394" s="2" t="s">
        <v>239</v>
      </c>
      <c r="N394" s="2" t="s">
        <v>27</v>
      </c>
      <c r="O394" s="2" t="s">
        <v>2329</v>
      </c>
      <c r="P394" s="5">
        <v>44360</v>
      </c>
      <c r="Q394" s="2" t="s">
        <v>2330</v>
      </c>
      <c r="S394" s="2" t="s">
        <v>30</v>
      </c>
    </row>
    <row r="395" spans="1:19" x14ac:dyDescent="0.25">
      <c r="A395" s="1">
        <v>44319.559670636569</v>
      </c>
      <c r="B395" s="2" t="s">
        <v>2331</v>
      </c>
      <c r="C395" s="2" t="s">
        <v>2332</v>
      </c>
      <c r="D395" s="2" t="s">
        <v>2333</v>
      </c>
      <c r="E395" s="2" t="s">
        <v>1600</v>
      </c>
      <c r="F395" s="2" t="s">
        <v>2334</v>
      </c>
      <c r="G395" s="3">
        <v>11629.25</v>
      </c>
      <c r="H395" s="2" t="s">
        <v>24</v>
      </c>
      <c r="I395" s="2">
        <v>8</v>
      </c>
      <c r="J395" s="4">
        <v>1</v>
      </c>
      <c r="L395" s="2" t="s">
        <v>1602</v>
      </c>
      <c r="M395" s="2" t="s">
        <v>1603</v>
      </c>
      <c r="N395" s="2" t="s">
        <v>27</v>
      </c>
      <c r="O395" s="2" t="s">
        <v>2335</v>
      </c>
      <c r="P395" s="5">
        <v>44376</v>
      </c>
      <c r="Q395" s="2" t="s">
        <v>866</v>
      </c>
      <c r="S395" s="2" t="s">
        <v>30</v>
      </c>
    </row>
    <row r="396" spans="1:19" x14ac:dyDescent="0.25">
      <c r="A396" s="1">
        <v>44301.620711342592</v>
      </c>
      <c r="B396" s="2" t="s">
        <v>2336</v>
      </c>
      <c r="C396" s="2" t="s">
        <v>2337</v>
      </c>
      <c r="D396" s="2" t="s">
        <v>171</v>
      </c>
      <c r="E396" s="2" t="s">
        <v>172</v>
      </c>
      <c r="F396" s="2" t="s">
        <v>2338</v>
      </c>
      <c r="G396" s="3">
        <v>57400</v>
      </c>
      <c r="H396" s="2" t="s">
        <v>24</v>
      </c>
      <c r="I396" s="2">
        <v>8</v>
      </c>
      <c r="J396" s="4">
        <v>1</v>
      </c>
      <c r="L396" s="2" t="s">
        <v>174</v>
      </c>
      <c r="M396" s="2" t="s">
        <v>175</v>
      </c>
      <c r="N396" s="2" t="s">
        <v>27</v>
      </c>
      <c r="O396" s="2" t="s">
        <v>2339</v>
      </c>
      <c r="P396" s="5">
        <v>44338</v>
      </c>
      <c r="Q396" s="2" t="s">
        <v>177</v>
      </c>
      <c r="S396" s="2" t="s">
        <v>30</v>
      </c>
    </row>
    <row r="397" spans="1:19" x14ac:dyDescent="0.25">
      <c r="A397" s="1">
        <v>44300.691051655092</v>
      </c>
      <c r="B397" s="2" t="s">
        <v>2340</v>
      </c>
      <c r="C397" s="2" t="s">
        <v>2314</v>
      </c>
      <c r="D397" s="2" t="s">
        <v>118</v>
      </c>
      <c r="E397" s="2" t="s">
        <v>2341</v>
      </c>
      <c r="F397" s="2" t="s">
        <v>2342</v>
      </c>
      <c r="G397" s="3">
        <v>1967.05</v>
      </c>
      <c r="H397" s="2" t="s">
        <v>24</v>
      </c>
      <c r="I397" s="2">
        <v>8</v>
      </c>
      <c r="J397" s="4">
        <v>1</v>
      </c>
      <c r="L397" s="2" t="s">
        <v>2343</v>
      </c>
      <c r="M397" s="2" t="s">
        <v>2344</v>
      </c>
      <c r="N397" s="2" t="s">
        <v>27</v>
      </c>
      <c r="O397" s="2" t="s">
        <v>2345</v>
      </c>
      <c r="P397" s="5">
        <v>44326</v>
      </c>
      <c r="Q397" s="2" t="s">
        <v>124</v>
      </c>
      <c r="S397" s="2" t="s">
        <v>30</v>
      </c>
    </row>
    <row r="398" spans="1:19" x14ac:dyDescent="0.25">
      <c r="A398" s="1">
        <v>44281.57593796296</v>
      </c>
      <c r="B398" s="2" t="s">
        <v>2346</v>
      </c>
      <c r="C398" s="2" t="s">
        <v>2347</v>
      </c>
      <c r="D398" s="2" t="s">
        <v>2193</v>
      </c>
      <c r="E398" s="2" t="s">
        <v>2348</v>
      </c>
      <c r="F398" s="2" t="s">
        <v>2349</v>
      </c>
      <c r="G398" s="3">
        <v>7000</v>
      </c>
      <c r="H398" s="2" t="s">
        <v>24</v>
      </c>
      <c r="I398" s="2">
        <v>8</v>
      </c>
      <c r="J398" s="4">
        <v>1</v>
      </c>
      <c r="L398" s="2" t="s">
        <v>2350</v>
      </c>
      <c r="M398" s="2" t="s">
        <v>2351</v>
      </c>
      <c r="N398" s="2" t="s">
        <v>27</v>
      </c>
      <c r="O398" s="2" t="s">
        <v>2352</v>
      </c>
      <c r="P398" s="5">
        <v>44339</v>
      </c>
      <c r="Q398" s="2" t="s">
        <v>836</v>
      </c>
      <c r="S398" s="2" t="s">
        <v>30</v>
      </c>
    </row>
    <row r="399" spans="1:19" x14ac:dyDescent="0.25">
      <c r="A399" s="1">
        <v>44277.335979861113</v>
      </c>
      <c r="B399" s="2" t="s">
        <v>2353</v>
      </c>
      <c r="C399" s="2" t="s">
        <v>2354</v>
      </c>
      <c r="D399" s="2" t="s">
        <v>568</v>
      </c>
      <c r="E399" s="2" t="s">
        <v>1832</v>
      </c>
      <c r="F399" s="2" t="s">
        <v>2355</v>
      </c>
      <c r="G399" s="3">
        <v>4818.1000000000004</v>
      </c>
      <c r="H399" s="2" t="s">
        <v>24</v>
      </c>
      <c r="I399" s="2">
        <v>8</v>
      </c>
      <c r="J399" s="4">
        <v>1</v>
      </c>
      <c r="L399" s="2" t="s">
        <v>1834</v>
      </c>
      <c r="M399" s="2" t="s">
        <v>1362</v>
      </c>
      <c r="N399" s="2" t="s">
        <v>27</v>
      </c>
      <c r="O399" s="2" t="s">
        <v>2356</v>
      </c>
      <c r="P399" s="5">
        <v>44326</v>
      </c>
      <c r="Q399" s="2" t="s">
        <v>574</v>
      </c>
      <c r="S399" s="2" t="s">
        <v>30</v>
      </c>
    </row>
    <row r="400" spans="1:19" x14ac:dyDescent="0.25">
      <c r="A400" s="1">
        <v>44266.402809108797</v>
      </c>
      <c r="B400" s="2" t="s">
        <v>2357</v>
      </c>
      <c r="C400" s="2" t="s">
        <v>2358</v>
      </c>
      <c r="D400" s="2" t="s">
        <v>42</v>
      </c>
      <c r="E400" s="2" t="s">
        <v>2359</v>
      </c>
      <c r="F400" s="2" t="s">
        <v>2360</v>
      </c>
      <c r="G400" s="3">
        <v>13004.25</v>
      </c>
      <c r="H400" s="2" t="s">
        <v>24</v>
      </c>
      <c r="I400" s="2">
        <v>8</v>
      </c>
      <c r="J400" s="4">
        <v>1</v>
      </c>
      <c r="L400" s="2" t="s">
        <v>2361</v>
      </c>
      <c r="M400" s="2" t="s">
        <v>456</v>
      </c>
      <c r="N400" s="2" t="s">
        <v>27</v>
      </c>
      <c r="O400" s="2" t="s">
        <v>2362</v>
      </c>
      <c r="P400" s="5">
        <v>44323</v>
      </c>
      <c r="Q400" s="2" t="s">
        <v>2363</v>
      </c>
      <c r="S400" s="2" t="s">
        <v>30</v>
      </c>
    </row>
    <row r="401" spans="1:19" x14ac:dyDescent="0.25">
      <c r="A401" s="1">
        <v>44264.57289560185</v>
      </c>
      <c r="B401" s="2" t="s">
        <v>2364</v>
      </c>
      <c r="C401" s="2" t="s">
        <v>2324</v>
      </c>
      <c r="D401" s="2" t="s">
        <v>2325</v>
      </c>
      <c r="E401" s="2" t="s">
        <v>2326</v>
      </c>
      <c r="F401" s="2" t="s">
        <v>2365</v>
      </c>
      <c r="G401" s="3">
        <v>1529.95</v>
      </c>
      <c r="H401" s="2" t="s">
        <v>24</v>
      </c>
      <c r="I401" s="2">
        <v>8</v>
      </c>
      <c r="J401" s="4">
        <v>1</v>
      </c>
      <c r="L401" s="2" t="s">
        <v>2328</v>
      </c>
      <c r="M401" s="2" t="s">
        <v>239</v>
      </c>
      <c r="N401" s="2" t="s">
        <v>27</v>
      </c>
      <c r="O401" s="2" t="s">
        <v>2366</v>
      </c>
      <c r="P401" s="5">
        <v>44320</v>
      </c>
      <c r="Q401" s="2" t="s">
        <v>2330</v>
      </c>
      <c r="S401" s="2" t="s">
        <v>30</v>
      </c>
    </row>
    <row r="402" spans="1:19" x14ac:dyDescent="0.25">
      <c r="A402" s="1">
        <v>44258.605200231483</v>
      </c>
      <c r="B402" s="2" t="s">
        <v>2367</v>
      </c>
      <c r="C402" s="2" t="s">
        <v>2368</v>
      </c>
      <c r="D402" s="2" t="s">
        <v>568</v>
      </c>
      <c r="E402" s="2" t="s">
        <v>1832</v>
      </c>
      <c r="F402" s="2" t="s">
        <v>2369</v>
      </c>
      <c r="G402" s="3">
        <v>3348</v>
      </c>
      <c r="H402" s="2" t="s">
        <v>24</v>
      </c>
      <c r="I402" s="2">
        <v>8</v>
      </c>
      <c r="J402" s="4">
        <v>1</v>
      </c>
      <c r="L402" s="2" t="s">
        <v>1834</v>
      </c>
      <c r="M402" s="2" t="s">
        <v>1362</v>
      </c>
      <c r="N402" s="2" t="s">
        <v>27</v>
      </c>
      <c r="O402" s="2" t="s">
        <v>2370</v>
      </c>
      <c r="P402" s="5">
        <v>44312</v>
      </c>
      <c r="Q402" s="2" t="s">
        <v>574</v>
      </c>
      <c r="S402" s="2" t="s">
        <v>30</v>
      </c>
    </row>
    <row r="403" spans="1:19" x14ac:dyDescent="0.25">
      <c r="A403" s="1">
        <v>44251.418300775462</v>
      </c>
      <c r="B403" s="2" t="s">
        <v>2371</v>
      </c>
      <c r="C403" s="2" t="s">
        <v>2372</v>
      </c>
      <c r="D403" s="2" t="s">
        <v>109</v>
      </c>
      <c r="E403" s="2" t="s">
        <v>2373</v>
      </c>
      <c r="F403" s="2" t="s">
        <v>2374</v>
      </c>
      <c r="G403" s="3">
        <v>6238.3</v>
      </c>
      <c r="H403" s="2" t="s">
        <v>24</v>
      </c>
      <c r="I403" s="2">
        <v>8</v>
      </c>
      <c r="J403" s="4">
        <v>1</v>
      </c>
      <c r="L403" s="2" t="s">
        <v>2375</v>
      </c>
      <c r="M403" s="2" t="s">
        <v>2376</v>
      </c>
      <c r="N403" s="2" t="s">
        <v>27</v>
      </c>
      <c r="O403" s="2" t="s">
        <v>2377</v>
      </c>
      <c r="P403" s="5">
        <v>44310</v>
      </c>
      <c r="Q403" s="2" t="s">
        <v>115</v>
      </c>
      <c r="S403" s="2" t="s">
        <v>30</v>
      </c>
    </row>
    <row r="404" spans="1:19" x14ac:dyDescent="0.25">
      <c r="A404" s="1">
        <v>44251.414604513884</v>
      </c>
      <c r="B404" s="2" t="s">
        <v>2378</v>
      </c>
      <c r="C404" s="2" t="s">
        <v>2379</v>
      </c>
      <c r="D404" s="2" t="s">
        <v>219</v>
      </c>
      <c r="E404" s="2" t="s">
        <v>301</v>
      </c>
      <c r="F404" s="2" t="s">
        <v>2380</v>
      </c>
      <c r="G404" s="3">
        <v>4880.75</v>
      </c>
      <c r="H404" s="2" t="s">
        <v>24</v>
      </c>
      <c r="I404" s="2">
        <v>8</v>
      </c>
      <c r="J404" s="4">
        <v>1</v>
      </c>
      <c r="L404" s="2" t="s">
        <v>304</v>
      </c>
      <c r="M404" s="2" t="s">
        <v>305</v>
      </c>
      <c r="N404" s="2" t="s">
        <v>27</v>
      </c>
      <c r="O404" s="2" t="s">
        <v>2381</v>
      </c>
      <c r="P404" s="5">
        <v>44026</v>
      </c>
      <c r="Q404" s="2" t="s">
        <v>225</v>
      </c>
      <c r="S404" s="2" t="s">
        <v>30</v>
      </c>
    </row>
    <row r="405" spans="1:19" x14ac:dyDescent="0.25">
      <c r="A405" s="1">
        <v>44245.608712534719</v>
      </c>
      <c r="B405" s="2" t="s">
        <v>2382</v>
      </c>
      <c r="C405" s="2" t="s">
        <v>2383</v>
      </c>
      <c r="D405" s="2" t="s">
        <v>2384</v>
      </c>
      <c r="E405" s="2" t="s">
        <v>2385</v>
      </c>
      <c r="F405" s="2" t="s">
        <v>2386</v>
      </c>
      <c r="G405" s="3">
        <v>19535.8</v>
      </c>
      <c r="H405" s="2" t="s">
        <v>24</v>
      </c>
      <c r="I405" s="2">
        <v>8</v>
      </c>
      <c r="J405" s="4">
        <v>1</v>
      </c>
      <c r="L405" s="2" t="s">
        <v>2387</v>
      </c>
      <c r="M405" s="2" t="s">
        <v>2388</v>
      </c>
      <c r="N405" s="2" t="s">
        <v>27</v>
      </c>
      <c r="O405" s="2" t="s">
        <v>2389</v>
      </c>
      <c r="P405" s="5">
        <v>44123</v>
      </c>
      <c r="Q405" s="2" t="s">
        <v>2390</v>
      </c>
      <c r="S405" s="2" t="s">
        <v>30</v>
      </c>
    </row>
    <row r="406" spans="1:19" x14ac:dyDescent="0.25">
      <c r="A406" s="1">
        <v>44244.6486224537</v>
      </c>
      <c r="B406" s="2" t="s">
        <v>2391</v>
      </c>
      <c r="C406" s="2" t="s">
        <v>2324</v>
      </c>
      <c r="D406" s="2" t="s">
        <v>2325</v>
      </c>
      <c r="E406" s="2" t="s">
        <v>2326</v>
      </c>
      <c r="F406" s="2" t="s">
        <v>2392</v>
      </c>
      <c r="G406" s="3">
        <v>35000</v>
      </c>
      <c r="H406" s="2" t="s">
        <v>24</v>
      </c>
      <c r="I406" s="2">
        <v>8</v>
      </c>
      <c r="J406" s="4">
        <v>1</v>
      </c>
      <c r="L406" s="2" t="s">
        <v>2328</v>
      </c>
      <c r="M406" s="2" t="s">
        <v>239</v>
      </c>
      <c r="N406" s="2" t="s">
        <v>27</v>
      </c>
      <c r="O406" s="2" t="s">
        <v>2393</v>
      </c>
      <c r="P406" s="5">
        <v>44291</v>
      </c>
      <c r="Q406" s="2" t="s">
        <v>2330</v>
      </c>
      <c r="S406" s="2" t="s">
        <v>30</v>
      </c>
    </row>
    <row r="407" spans="1:19" x14ac:dyDescent="0.25">
      <c r="A407" s="1">
        <v>44230.60948082176</v>
      </c>
      <c r="B407" s="2" t="s">
        <v>2394</v>
      </c>
      <c r="C407" s="2" t="s">
        <v>2395</v>
      </c>
      <c r="D407" s="2" t="s">
        <v>2396</v>
      </c>
      <c r="E407" s="2" t="s">
        <v>2397</v>
      </c>
      <c r="F407" s="2" t="s">
        <v>2398</v>
      </c>
      <c r="G407" s="3">
        <v>20206.55</v>
      </c>
      <c r="H407" s="2" t="s">
        <v>24</v>
      </c>
      <c r="I407" s="2">
        <v>8</v>
      </c>
      <c r="J407" s="4">
        <v>1</v>
      </c>
      <c r="L407" s="2" t="s">
        <v>2399</v>
      </c>
      <c r="M407" s="2" t="s">
        <v>2400</v>
      </c>
      <c r="N407" s="2" t="s">
        <v>27</v>
      </c>
      <c r="O407" s="2" t="s">
        <v>2401</v>
      </c>
      <c r="P407" s="5">
        <v>44288</v>
      </c>
      <c r="Q407" s="2" t="s">
        <v>2402</v>
      </c>
      <c r="S407" s="2" t="s">
        <v>30</v>
      </c>
    </row>
    <row r="408" spans="1:19" x14ac:dyDescent="0.25">
      <c r="A408" s="1">
        <v>44222.558446527779</v>
      </c>
      <c r="B408" s="2" t="s">
        <v>2403</v>
      </c>
      <c r="C408" s="2" t="s">
        <v>2404</v>
      </c>
      <c r="D408" s="2" t="s">
        <v>2144</v>
      </c>
      <c r="E408" s="2" t="s">
        <v>2405</v>
      </c>
      <c r="F408" s="2" t="s">
        <v>2406</v>
      </c>
      <c r="G408" s="3">
        <v>28750</v>
      </c>
      <c r="H408" s="2" t="s">
        <v>24</v>
      </c>
      <c r="I408" s="2">
        <v>8</v>
      </c>
      <c r="J408" s="4">
        <v>1</v>
      </c>
      <c r="L408" s="2" t="s">
        <v>2407</v>
      </c>
      <c r="M408" s="2" t="s">
        <v>893</v>
      </c>
      <c r="N408" s="2" t="s">
        <v>27</v>
      </c>
      <c r="O408" s="2" t="s">
        <v>2408</v>
      </c>
      <c r="P408" s="5">
        <v>44270</v>
      </c>
      <c r="Q408" s="2" t="s">
        <v>2150</v>
      </c>
      <c r="S408" s="2" t="s">
        <v>30</v>
      </c>
    </row>
    <row r="409" spans="1:19" x14ac:dyDescent="0.25">
      <c r="A409" s="1">
        <v>44221.654236076385</v>
      </c>
      <c r="B409" s="2" t="s">
        <v>2409</v>
      </c>
      <c r="C409" s="2" t="s">
        <v>2410</v>
      </c>
      <c r="D409" s="2" t="s">
        <v>109</v>
      </c>
      <c r="E409" s="2" t="s">
        <v>586</v>
      </c>
      <c r="F409" s="2" t="s">
        <v>2411</v>
      </c>
      <c r="G409" s="3">
        <v>8800</v>
      </c>
      <c r="H409" s="2" t="s">
        <v>24</v>
      </c>
      <c r="I409" s="2">
        <v>8</v>
      </c>
      <c r="J409" s="4">
        <v>1</v>
      </c>
      <c r="L409" s="2" t="s">
        <v>588</v>
      </c>
      <c r="M409" s="2" t="s">
        <v>589</v>
      </c>
      <c r="N409" s="2" t="s">
        <v>27</v>
      </c>
      <c r="O409" s="2" t="s">
        <v>2412</v>
      </c>
      <c r="P409" s="5">
        <v>43806</v>
      </c>
      <c r="Q409" s="2" t="s">
        <v>115</v>
      </c>
      <c r="S409" s="2" t="s">
        <v>30</v>
      </c>
    </row>
    <row r="410" spans="1:19" x14ac:dyDescent="0.25">
      <c r="A410" s="1">
        <v>44211.572251076388</v>
      </c>
      <c r="B410" s="2" t="s">
        <v>2413</v>
      </c>
      <c r="C410" s="2" t="s">
        <v>2414</v>
      </c>
      <c r="D410" s="2" t="s">
        <v>118</v>
      </c>
      <c r="E410" s="2" t="s">
        <v>2415</v>
      </c>
      <c r="F410" s="2" t="s">
        <v>2416</v>
      </c>
      <c r="G410" s="3">
        <v>10723.35</v>
      </c>
      <c r="H410" s="2" t="s">
        <v>24</v>
      </c>
      <c r="I410" s="2">
        <v>8</v>
      </c>
      <c r="J410" s="4">
        <v>1</v>
      </c>
      <c r="L410" s="2" t="s">
        <v>2417</v>
      </c>
      <c r="M410" s="2" t="s">
        <v>2418</v>
      </c>
      <c r="N410" s="2" t="s">
        <v>27</v>
      </c>
      <c r="O410" s="2" t="s">
        <v>2419</v>
      </c>
      <c r="P410" s="5">
        <v>44270</v>
      </c>
      <c r="Q410" s="2" t="s">
        <v>124</v>
      </c>
      <c r="S410" s="2" t="s">
        <v>30</v>
      </c>
    </row>
    <row r="411" spans="1:19" x14ac:dyDescent="0.25">
      <c r="A411" s="1">
        <v>44210.661712881942</v>
      </c>
      <c r="B411" s="2" t="s">
        <v>2420</v>
      </c>
      <c r="C411" s="2" t="s">
        <v>2421</v>
      </c>
      <c r="D411" s="2" t="s">
        <v>774</v>
      </c>
      <c r="E411" s="2" t="s">
        <v>2422</v>
      </c>
      <c r="F411" s="2" t="s">
        <v>2423</v>
      </c>
      <c r="G411" s="3">
        <v>4405.5</v>
      </c>
      <c r="H411" s="2" t="s">
        <v>24</v>
      </c>
      <c r="I411" s="2">
        <v>8</v>
      </c>
      <c r="J411" s="4">
        <v>1</v>
      </c>
      <c r="L411" s="2" t="s">
        <v>2424</v>
      </c>
      <c r="M411" s="2" t="s">
        <v>2425</v>
      </c>
      <c r="N411" s="2" t="s">
        <v>27</v>
      </c>
      <c r="O411" s="2" t="s">
        <v>2426</v>
      </c>
      <c r="P411" s="5">
        <v>44269</v>
      </c>
      <c r="Q411" s="2" t="s">
        <v>779</v>
      </c>
      <c r="S411" s="2" t="s">
        <v>30</v>
      </c>
    </row>
    <row r="412" spans="1:19" x14ac:dyDescent="0.25">
      <c r="A412" s="1">
        <v>44208.492880127313</v>
      </c>
      <c r="B412" s="2" t="s">
        <v>2427</v>
      </c>
      <c r="C412" s="2" t="s">
        <v>2428</v>
      </c>
      <c r="D412" s="2" t="s">
        <v>2282</v>
      </c>
      <c r="E412" s="2" t="s">
        <v>2283</v>
      </c>
      <c r="F412" s="2" t="s">
        <v>2429</v>
      </c>
      <c r="G412" s="3">
        <v>26000</v>
      </c>
      <c r="H412" s="2" t="s">
        <v>24</v>
      </c>
      <c r="I412" s="2">
        <v>8</v>
      </c>
      <c r="J412" s="4">
        <v>1</v>
      </c>
      <c r="L412" s="2" t="s">
        <v>2285</v>
      </c>
      <c r="M412" s="2" t="s">
        <v>2286</v>
      </c>
      <c r="N412" s="2" t="s">
        <v>27</v>
      </c>
      <c r="O412" s="2" t="s">
        <v>2430</v>
      </c>
      <c r="P412" s="5">
        <v>44267</v>
      </c>
      <c r="Q412" s="2" t="s">
        <v>2288</v>
      </c>
      <c r="S412" s="2" t="s">
        <v>30</v>
      </c>
    </row>
    <row r="413" spans="1:19" x14ac:dyDescent="0.25">
      <c r="A413" s="1">
        <v>44200.544197372685</v>
      </c>
      <c r="B413" s="2" t="s">
        <v>2431</v>
      </c>
      <c r="C413" s="2" t="s">
        <v>2432</v>
      </c>
      <c r="D413" s="2" t="s">
        <v>2433</v>
      </c>
      <c r="E413" s="2" t="s">
        <v>103</v>
      </c>
      <c r="F413" s="2" t="s">
        <v>2434</v>
      </c>
      <c r="G413" s="3">
        <v>13945.35</v>
      </c>
      <c r="H413" s="2" t="s">
        <v>24</v>
      </c>
      <c r="I413" s="2">
        <v>8</v>
      </c>
      <c r="J413" s="4">
        <v>1</v>
      </c>
      <c r="L413" s="2" t="s">
        <v>103</v>
      </c>
      <c r="M413" s="2" t="s">
        <v>103</v>
      </c>
      <c r="N413" s="2" t="s">
        <v>27</v>
      </c>
      <c r="O413" s="2" t="s">
        <v>2435</v>
      </c>
      <c r="P413" s="5">
        <v>44220</v>
      </c>
      <c r="Q413" s="2" t="s">
        <v>2436</v>
      </c>
      <c r="S413" s="2" t="s">
        <v>30</v>
      </c>
    </row>
    <row r="414" spans="1:19" x14ac:dyDescent="0.25">
      <c r="A414" s="1">
        <v>44180.692595451386</v>
      </c>
      <c r="B414" s="2" t="s">
        <v>2437</v>
      </c>
      <c r="C414" s="2" t="s">
        <v>2438</v>
      </c>
      <c r="D414" s="2" t="s">
        <v>1406</v>
      </c>
      <c r="E414" s="2" t="s">
        <v>1419</v>
      </c>
      <c r="F414" s="2" t="s">
        <v>2439</v>
      </c>
      <c r="G414" s="3">
        <v>24814.1</v>
      </c>
      <c r="H414" s="2" t="s">
        <v>24</v>
      </c>
      <c r="I414" s="2">
        <v>8</v>
      </c>
      <c r="J414" s="4">
        <v>1</v>
      </c>
      <c r="L414" s="2" t="s">
        <v>1421</v>
      </c>
      <c r="M414" s="2" t="s">
        <v>346</v>
      </c>
      <c r="N414" s="2" t="s">
        <v>27</v>
      </c>
      <c r="O414" s="2" t="s">
        <v>2440</v>
      </c>
      <c r="P414" s="5">
        <v>44213</v>
      </c>
      <c r="Q414" s="2" t="s">
        <v>1412</v>
      </c>
      <c r="S414" s="2" t="s">
        <v>30</v>
      </c>
    </row>
    <row r="415" spans="1:19" x14ac:dyDescent="0.25">
      <c r="A415" s="1">
        <v>44155.576558912035</v>
      </c>
      <c r="B415" s="2" t="s">
        <v>2441</v>
      </c>
      <c r="C415" s="2" t="s">
        <v>2442</v>
      </c>
      <c r="D415" s="2" t="s">
        <v>560</v>
      </c>
      <c r="E415" s="2" t="s">
        <v>561</v>
      </c>
      <c r="F415" s="2" t="s">
        <v>2443</v>
      </c>
      <c r="G415" s="3">
        <v>9587.2000000000007</v>
      </c>
      <c r="H415" s="2" t="s">
        <v>24</v>
      </c>
      <c r="I415" s="2">
        <v>8</v>
      </c>
      <c r="J415" s="4">
        <v>1</v>
      </c>
      <c r="L415" s="2" t="s">
        <v>563</v>
      </c>
      <c r="M415" s="2" t="s">
        <v>184</v>
      </c>
      <c r="N415" s="2" t="s">
        <v>27</v>
      </c>
      <c r="O415" s="2" t="s">
        <v>2444</v>
      </c>
      <c r="P415" s="5">
        <v>44199</v>
      </c>
      <c r="Q415" s="2" t="s">
        <v>565</v>
      </c>
      <c r="S415" s="2" t="s">
        <v>30</v>
      </c>
    </row>
    <row r="416" spans="1:19" x14ac:dyDescent="0.25">
      <c r="A416" s="1">
        <v>44146.69042392361</v>
      </c>
      <c r="B416" s="2" t="s">
        <v>2445</v>
      </c>
      <c r="C416" s="2" t="s">
        <v>2446</v>
      </c>
      <c r="D416" s="2" t="s">
        <v>118</v>
      </c>
      <c r="E416" s="2" t="s">
        <v>2447</v>
      </c>
      <c r="F416" s="2" t="s">
        <v>2448</v>
      </c>
      <c r="G416" s="3">
        <v>4500</v>
      </c>
      <c r="H416" s="2" t="s">
        <v>24</v>
      </c>
      <c r="I416" s="2">
        <v>8</v>
      </c>
      <c r="J416" s="4">
        <v>1</v>
      </c>
      <c r="L416" s="2" t="s">
        <v>2449</v>
      </c>
      <c r="M416" s="2" t="s">
        <v>1784</v>
      </c>
      <c r="N416" s="2" t="s">
        <v>27</v>
      </c>
      <c r="O416" s="2" t="s">
        <v>2450</v>
      </c>
      <c r="P416" s="5">
        <v>44204</v>
      </c>
      <c r="Q416" s="2" t="s">
        <v>124</v>
      </c>
      <c r="S416" s="2" t="s">
        <v>30</v>
      </c>
    </row>
    <row r="417" spans="1:19" x14ac:dyDescent="0.25">
      <c r="A417" s="1">
        <v>44133.325271331014</v>
      </c>
      <c r="B417" s="2" t="s">
        <v>2451</v>
      </c>
      <c r="C417" s="2" t="s">
        <v>2452</v>
      </c>
      <c r="D417" s="2" t="s">
        <v>2453</v>
      </c>
      <c r="E417" s="2" t="s">
        <v>1041</v>
      </c>
      <c r="F417" s="2" t="s">
        <v>2454</v>
      </c>
      <c r="G417" s="3">
        <v>16750</v>
      </c>
      <c r="H417" s="2" t="s">
        <v>24</v>
      </c>
      <c r="I417" s="2">
        <v>8</v>
      </c>
      <c r="J417" s="4">
        <v>1</v>
      </c>
      <c r="L417" s="2" t="s">
        <v>1043</v>
      </c>
      <c r="M417" s="2" t="s">
        <v>1044</v>
      </c>
      <c r="N417" s="2" t="s">
        <v>27</v>
      </c>
      <c r="O417" s="2" t="s">
        <v>2455</v>
      </c>
      <c r="P417" s="5">
        <v>44176</v>
      </c>
      <c r="Q417" s="2" t="s">
        <v>2456</v>
      </c>
      <c r="S417" s="2" t="s">
        <v>30</v>
      </c>
    </row>
    <row r="418" spans="1:19" x14ac:dyDescent="0.25">
      <c r="A418" s="1">
        <v>44131.356539583328</v>
      </c>
      <c r="B418" s="2" t="s">
        <v>2457</v>
      </c>
      <c r="C418" s="2" t="s">
        <v>2458</v>
      </c>
      <c r="D418" s="2" t="s">
        <v>189</v>
      </c>
      <c r="E418" s="2" t="s">
        <v>726</v>
      </c>
      <c r="F418" s="2" t="s">
        <v>2459</v>
      </c>
      <c r="G418" s="3">
        <v>13888.95</v>
      </c>
      <c r="H418" s="2" t="s">
        <v>24</v>
      </c>
      <c r="I418" s="2">
        <v>8</v>
      </c>
      <c r="J418" s="4">
        <v>1</v>
      </c>
      <c r="L418" s="2" t="s">
        <v>728</v>
      </c>
      <c r="M418" s="2" t="s">
        <v>729</v>
      </c>
      <c r="N418" s="2" t="s">
        <v>27</v>
      </c>
      <c r="O418" s="2" t="s">
        <v>2460</v>
      </c>
      <c r="P418" s="5">
        <v>44180</v>
      </c>
      <c r="Q418" s="2" t="s">
        <v>195</v>
      </c>
      <c r="S418" s="2" t="s">
        <v>30</v>
      </c>
    </row>
    <row r="419" spans="1:19" x14ac:dyDescent="0.25">
      <c r="A419" s="1">
        <v>44119.433704201387</v>
      </c>
      <c r="B419" s="2" t="s">
        <v>2461</v>
      </c>
      <c r="C419" s="2" t="s">
        <v>2462</v>
      </c>
      <c r="D419" s="2" t="s">
        <v>1755</v>
      </c>
      <c r="E419" s="2" t="s">
        <v>2463</v>
      </c>
      <c r="F419" s="2" t="s">
        <v>2464</v>
      </c>
      <c r="G419" s="3">
        <v>12681.55</v>
      </c>
      <c r="H419" s="2" t="s">
        <v>24</v>
      </c>
      <c r="I419" s="2">
        <v>8</v>
      </c>
      <c r="J419" s="4">
        <v>1</v>
      </c>
      <c r="L419" s="2" t="s">
        <v>2465</v>
      </c>
      <c r="M419" s="2" t="s">
        <v>893</v>
      </c>
      <c r="N419" s="2" t="s">
        <v>27</v>
      </c>
      <c r="O419" s="2" t="s">
        <v>2466</v>
      </c>
      <c r="P419" s="5">
        <v>44002</v>
      </c>
      <c r="Q419" s="2" t="s">
        <v>1761</v>
      </c>
      <c r="S419" s="2" t="s">
        <v>30</v>
      </c>
    </row>
    <row r="420" spans="1:19" x14ac:dyDescent="0.25">
      <c r="A420" s="1">
        <v>44109.670107835649</v>
      </c>
      <c r="B420" s="2" t="s">
        <v>2467</v>
      </c>
      <c r="C420" s="2" t="s">
        <v>2468</v>
      </c>
      <c r="D420" s="2" t="s">
        <v>2469</v>
      </c>
      <c r="E420" s="2" t="s">
        <v>2470</v>
      </c>
      <c r="F420" s="2" t="s">
        <v>2471</v>
      </c>
      <c r="G420" s="3">
        <v>44500</v>
      </c>
      <c r="H420" s="2" t="s">
        <v>24</v>
      </c>
      <c r="I420" s="2">
        <v>8</v>
      </c>
      <c r="J420" s="4">
        <v>1</v>
      </c>
      <c r="L420" s="2" t="s">
        <v>2472</v>
      </c>
      <c r="M420" s="2" t="s">
        <v>2473</v>
      </c>
      <c r="N420" s="2" t="s">
        <v>27</v>
      </c>
      <c r="O420" s="2" t="s">
        <v>2474</v>
      </c>
      <c r="P420" s="5">
        <v>44163</v>
      </c>
      <c r="Q420" s="2" t="s">
        <v>2475</v>
      </c>
      <c r="S420" s="2" t="s">
        <v>30</v>
      </c>
    </row>
    <row r="421" spans="1:19" x14ac:dyDescent="0.25">
      <c r="A421" s="1">
        <v>44106.586809340275</v>
      </c>
      <c r="B421" s="2" t="s">
        <v>2476</v>
      </c>
      <c r="C421" s="2" t="s">
        <v>2477</v>
      </c>
      <c r="D421" s="2" t="s">
        <v>1129</v>
      </c>
      <c r="E421" s="2" t="s">
        <v>2478</v>
      </c>
      <c r="F421" s="2" t="s">
        <v>2479</v>
      </c>
      <c r="G421" s="3">
        <v>39500</v>
      </c>
      <c r="H421" s="2" t="s">
        <v>24</v>
      </c>
      <c r="I421" s="2">
        <v>8</v>
      </c>
      <c r="J421" s="4">
        <v>1</v>
      </c>
      <c r="L421" s="2" t="s">
        <v>2480</v>
      </c>
      <c r="M421" s="2" t="s">
        <v>2481</v>
      </c>
      <c r="N421" s="2" t="s">
        <v>27</v>
      </c>
      <c r="O421" s="2" t="s">
        <v>2482</v>
      </c>
      <c r="P421" s="5">
        <v>44141</v>
      </c>
      <c r="Q421" s="2" t="s">
        <v>1135</v>
      </c>
      <c r="S421" s="2" t="s">
        <v>30</v>
      </c>
    </row>
    <row r="422" spans="1:19" x14ac:dyDescent="0.25">
      <c r="A422" s="1">
        <v>44095.692529398148</v>
      </c>
      <c r="B422" s="2" t="s">
        <v>2483</v>
      </c>
      <c r="C422" s="2" t="s">
        <v>2484</v>
      </c>
      <c r="D422" s="2" t="s">
        <v>2144</v>
      </c>
      <c r="E422" s="2" t="s">
        <v>103</v>
      </c>
      <c r="F422" s="2" t="s">
        <v>2485</v>
      </c>
      <c r="G422" s="3">
        <v>35000</v>
      </c>
      <c r="H422" s="2" t="s">
        <v>24</v>
      </c>
      <c r="I422" s="2">
        <v>8</v>
      </c>
      <c r="J422" s="4">
        <v>1</v>
      </c>
      <c r="L422" s="2" t="s">
        <v>103</v>
      </c>
      <c r="M422" s="2" t="s">
        <v>103</v>
      </c>
      <c r="N422" s="2" t="s">
        <v>27</v>
      </c>
      <c r="O422" s="2" t="s">
        <v>2486</v>
      </c>
      <c r="P422" s="5">
        <v>44010</v>
      </c>
      <c r="Q422" s="2" t="s">
        <v>2150</v>
      </c>
      <c r="S422" s="2" t="s">
        <v>30</v>
      </c>
    </row>
    <row r="423" spans="1:19" x14ac:dyDescent="0.25">
      <c r="A423" s="1">
        <v>44095.338073692124</v>
      </c>
      <c r="B423" s="2" t="s">
        <v>2487</v>
      </c>
      <c r="C423" s="2" t="s">
        <v>2488</v>
      </c>
      <c r="D423" s="2" t="s">
        <v>118</v>
      </c>
      <c r="E423" s="2" t="s">
        <v>2024</v>
      </c>
      <c r="F423" s="2" t="s">
        <v>2489</v>
      </c>
      <c r="G423" s="3">
        <v>3527.6</v>
      </c>
      <c r="H423" s="2" t="s">
        <v>24</v>
      </c>
      <c r="I423" s="2">
        <v>8</v>
      </c>
      <c r="J423" s="4">
        <v>1</v>
      </c>
      <c r="L423" s="2" t="s">
        <v>2026</v>
      </c>
      <c r="M423" s="2" t="s">
        <v>2027</v>
      </c>
      <c r="N423" s="2" t="s">
        <v>27</v>
      </c>
      <c r="O423" s="2" t="s">
        <v>2490</v>
      </c>
      <c r="P423" s="5">
        <v>44152</v>
      </c>
      <c r="Q423" s="2" t="s">
        <v>124</v>
      </c>
      <c r="S423" s="2" t="s">
        <v>30</v>
      </c>
    </row>
    <row r="424" spans="1:19" x14ac:dyDescent="0.25">
      <c r="A424" s="1">
        <v>44095.331118946757</v>
      </c>
      <c r="B424" s="2" t="s">
        <v>2491</v>
      </c>
      <c r="C424" s="2" t="s">
        <v>2492</v>
      </c>
      <c r="D424" s="2" t="s">
        <v>2493</v>
      </c>
      <c r="E424" s="2" t="s">
        <v>1600</v>
      </c>
      <c r="F424" s="2" t="s">
        <v>2494</v>
      </c>
      <c r="G424" s="3">
        <v>123801.60000000001</v>
      </c>
      <c r="H424" s="2" t="s">
        <v>24</v>
      </c>
      <c r="I424" s="2">
        <v>8</v>
      </c>
      <c r="J424" s="4">
        <v>1</v>
      </c>
      <c r="L424" s="2" t="s">
        <v>1602</v>
      </c>
      <c r="M424" s="2" t="s">
        <v>1603</v>
      </c>
      <c r="N424" s="2" t="s">
        <v>27</v>
      </c>
      <c r="O424" s="2" t="s">
        <v>2495</v>
      </c>
      <c r="P424" s="5">
        <v>43816</v>
      </c>
      <c r="Q424" s="2" t="s">
        <v>866</v>
      </c>
      <c r="S424" s="2" t="s">
        <v>30</v>
      </c>
    </row>
    <row r="425" spans="1:19" x14ac:dyDescent="0.25">
      <c r="A425" s="1">
        <v>44091.671747766202</v>
      </c>
      <c r="B425" s="2" t="s">
        <v>2496</v>
      </c>
      <c r="C425" s="2" t="s">
        <v>2497</v>
      </c>
      <c r="D425" s="2" t="s">
        <v>2498</v>
      </c>
      <c r="E425" s="2" t="s">
        <v>2499</v>
      </c>
      <c r="F425" s="2" t="s">
        <v>2500</v>
      </c>
      <c r="G425" s="3">
        <v>3159.85</v>
      </c>
      <c r="H425" s="2" t="s">
        <v>24</v>
      </c>
      <c r="I425" s="2">
        <v>8</v>
      </c>
      <c r="J425" s="4">
        <v>1</v>
      </c>
      <c r="L425" s="2" t="s">
        <v>2501</v>
      </c>
      <c r="M425" s="2" t="s">
        <v>2502</v>
      </c>
      <c r="N425" s="2" t="s">
        <v>27</v>
      </c>
      <c r="O425" s="2" t="s">
        <v>2503</v>
      </c>
      <c r="P425" s="5">
        <v>44017</v>
      </c>
      <c r="Q425" s="2" t="s">
        <v>836</v>
      </c>
      <c r="S425" s="2" t="s">
        <v>30</v>
      </c>
    </row>
    <row r="426" spans="1:19" x14ac:dyDescent="0.25">
      <c r="A426" s="1">
        <v>44049.387318136571</v>
      </c>
      <c r="B426" s="2" t="s">
        <v>2504</v>
      </c>
      <c r="C426" s="2" t="s">
        <v>2368</v>
      </c>
      <c r="D426" s="2" t="s">
        <v>568</v>
      </c>
      <c r="E426" s="2" t="s">
        <v>1832</v>
      </c>
      <c r="F426" s="2" t="s">
        <v>2505</v>
      </c>
      <c r="G426" s="3">
        <v>17150</v>
      </c>
      <c r="H426" s="2" t="s">
        <v>24</v>
      </c>
      <c r="I426" s="2">
        <v>8</v>
      </c>
      <c r="J426" s="4">
        <v>1</v>
      </c>
      <c r="L426" s="2" t="s">
        <v>1834</v>
      </c>
      <c r="M426" s="2" t="s">
        <v>1362</v>
      </c>
      <c r="N426" s="2" t="s">
        <v>27</v>
      </c>
      <c r="O426" s="2" t="s">
        <v>2506</v>
      </c>
      <c r="P426" s="5">
        <v>43925</v>
      </c>
      <c r="Q426" s="2" t="s">
        <v>574</v>
      </c>
      <c r="S426" s="2" t="s">
        <v>30</v>
      </c>
    </row>
    <row r="427" spans="1:19" x14ac:dyDescent="0.25">
      <c r="A427" s="1">
        <v>44048.653373263885</v>
      </c>
      <c r="B427" s="2" t="s">
        <v>2507</v>
      </c>
      <c r="C427" s="2" t="s">
        <v>2508</v>
      </c>
      <c r="D427" s="2" t="s">
        <v>1755</v>
      </c>
      <c r="E427" s="2" t="s">
        <v>2294</v>
      </c>
      <c r="F427" s="2" t="s">
        <v>2509</v>
      </c>
      <c r="G427" s="3">
        <v>816.6</v>
      </c>
      <c r="H427" s="2" t="s">
        <v>24</v>
      </c>
      <c r="I427" s="2">
        <v>8</v>
      </c>
      <c r="J427" s="4">
        <v>1</v>
      </c>
      <c r="L427" s="2" t="s">
        <v>2296</v>
      </c>
      <c r="M427" s="2" t="s">
        <v>1805</v>
      </c>
      <c r="N427" s="2" t="s">
        <v>27</v>
      </c>
      <c r="O427" s="2" t="s">
        <v>2510</v>
      </c>
      <c r="P427" s="5">
        <v>44101</v>
      </c>
      <c r="Q427" s="2" t="s">
        <v>1761</v>
      </c>
      <c r="S427" s="2" t="s">
        <v>30</v>
      </c>
    </row>
    <row r="428" spans="1:19" x14ac:dyDescent="0.25">
      <c r="A428" s="1">
        <v>44046.632885613421</v>
      </c>
      <c r="B428" s="2" t="s">
        <v>2511</v>
      </c>
      <c r="C428" s="2" t="s">
        <v>2512</v>
      </c>
      <c r="D428" s="2" t="s">
        <v>2498</v>
      </c>
      <c r="E428" s="2" t="s">
        <v>2513</v>
      </c>
      <c r="F428" s="2" t="s">
        <v>2514</v>
      </c>
      <c r="G428" s="3">
        <v>7990</v>
      </c>
      <c r="H428" s="2" t="s">
        <v>24</v>
      </c>
      <c r="I428" s="2">
        <v>8</v>
      </c>
      <c r="J428" s="4">
        <v>1</v>
      </c>
      <c r="L428" s="2" t="s">
        <v>2515</v>
      </c>
      <c r="M428" s="2" t="s">
        <v>572</v>
      </c>
      <c r="N428" s="2" t="s">
        <v>27</v>
      </c>
      <c r="O428" s="2" t="s">
        <v>2516</v>
      </c>
      <c r="P428" s="5">
        <v>44080</v>
      </c>
      <c r="Q428" s="2" t="s">
        <v>1303</v>
      </c>
      <c r="S428" s="2" t="s">
        <v>30</v>
      </c>
    </row>
    <row r="429" spans="1:19" x14ac:dyDescent="0.25">
      <c r="A429" s="1">
        <v>44027.30114614583</v>
      </c>
      <c r="B429" s="2" t="s">
        <v>2517</v>
      </c>
      <c r="C429" s="2" t="s">
        <v>2518</v>
      </c>
      <c r="D429" s="2" t="s">
        <v>171</v>
      </c>
      <c r="E429" s="2" t="s">
        <v>172</v>
      </c>
      <c r="F429" s="2" t="s">
        <v>2519</v>
      </c>
      <c r="G429" s="3">
        <v>2913.15</v>
      </c>
      <c r="H429" s="2" t="s">
        <v>24</v>
      </c>
      <c r="I429" s="2">
        <v>8</v>
      </c>
      <c r="J429" s="4">
        <v>1</v>
      </c>
      <c r="L429" s="2" t="s">
        <v>174</v>
      </c>
      <c r="M429" s="2" t="s">
        <v>175</v>
      </c>
      <c r="N429" s="2" t="s">
        <v>27</v>
      </c>
      <c r="O429" s="2" t="s">
        <v>2520</v>
      </c>
      <c r="P429" s="5">
        <v>44082</v>
      </c>
      <c r="Q429" s="2" t="s">
        <v>177</v>
      </c>
      <c r="S429" s="2" t="s">
        <v>30</v>
      </c>
    </row>
    <row r="430" spans="1:19" x14ac:dyDescent="0.25">
      <c r="A430" s="1">
        <v>44026.635401157408</v>
      </c>
      <c r="B430" s="2" t="s">
        <v>2521</v>
      </c>
      <c r="C430" s="2" t="s">
        <v>2522</v>
      </c>
      <c r="D430" s="2" t="s">
        <v>118</v>
      </c>
      <c r="E430" s="2" t="s">
        <v>1008</v>
      </c>
      <c r="F430" s="2" t="s">
        <v>2523</v>
      </c>
      <c r="G430" s="3">
        <v>46000</v>
      </c>
      <c r="H430" s="2" t="s">
        <v>24</v>
      </c>
      <c r="I430" s="2">
        <v>8</v>
      </c>
      <c r="J430" s="4">
        <v>1</v>
      </c>
      <c r="L430" s="2" t="s">
        <v>1010</v>
      </c>
      <c r="M430" s="2" t="s">
        <v>1011</v>
      </c>
      <c r="N430" s="2" t="s">
        <v>27</v>
      </c>
      <c r="O430" s="2" t="s">
        <v>2524</v>
      </c>
      <c r="P430" s="5">
        <v>44036</v>
      </c>
      <c r="Q430" s="2" t="s">
        <v>124</v>
      </c>
      <c r="S430" s="2" t="s">
        <v>30</v>
      </c>
    </row>
    <row r="431" spans="1:19" x14ac:dyDescent="0.25">
      <c r="A431" s="1">
        <v>44022.323552511574</v>
      </c>
      <c r="B431" s="2" t="s">
        <v>2525</v>
      </c>
      <c r="C431" s="2" t="s">
        <v>2526</v>
      </c>
      <c r="D431" s="2" t="s">
        <v>171</v>
      </c>
      <c r="E431" s="2" t="s">
        <v>172</v>
      </c>
      <c r="F431" s="2" t="s">
        <v>2527</v>
      </c>
      <c r="G431" s="3">
        <v>60558.7</v>
      </c>
      <c r="H431" s="2" t="s">
        <v>24</v>
      </c>
      <c r="I431" s="2">
        <v>8</v>
      </c>
      <c r="J431" s="4">
        <v>1</v>
      </c>
      <c r="L431" s="2" t="s">
        <v>174</v>
      </c>
      <c r="M431" s="2" t="s">
        <v>175</v>
      </c>
      <c r="N431" s="2" t="s">
        <v>27</v>
      </c>
      <c r="O431" s="2" t="s">
        <v>2528</v>
      </c>
      <c r="P431" s="5">
        <v>44074</v>
      </c>
      <c r="Q431" s="2" t="s">
        <v>177</v>
      </c>
      <c r="S431" s="2" t="s">
        <v>30</v>
      </c>
    </row>
    <row r="432" spans="1:19" x14ac:dyDescent="0.25">
      <c r="A432" s="1">
        <v>44005.499511574075</v>
      </c>
      <c r="B432" s="2" t="s">
        <v>2529</v>
      </c>
      <c r="C432" s="2" t="s">
        <v>2530</v>
      </c>
      <c r="D432" s="2" t="s">
        <v>1755</v>
      </c>
      <c r="E432" s="2" t="s">
        <v>2463</v>
      </c>
      <c r="F432" s="2" t="s">
        <v>2509</v>
      </c>
      <c r="G432" s="3">
        <v>13630.35</v>
      </c>
      <c r="H432" s="2" t="s">
        <v>24</v>
      </c>
      <c r="I432" s="2">
        <v>8</v>
      </c>
      <c r="J432" s="4">
        <v>1</v>
      </c>
      <c r="L432" s="2" t="s">
        <v>2465</v>
      </c>
      <c r="M432" s="2" t="s">
        <v>893</v>
      </c>
      <c r="N432" s="2" t="s">
        <v>27</v>
      </c>
      <c r="O432" s="2" t="s">
        <v>2531</v>
      </c>
      <c r="P432" s="5">
        <v>44064</v>
      </c>
      <c r="Q432" s="2" t="s">
        <v>1761</v>
      </c>
      <c r="S432" s="2" t="s">
        <v>30</v>
      </c>
    </row>
    <row r="433" spans="1:19" x14ac:dyDescent="0.25">
      <c r="A433" s="1">
        <v>43977.652992476847</v>
      </c>
      <c r="B433" s="2" t="s">
        <v>2532</v>
      </c>
      <c r="C433" s="2" t="s">
        <v>2533</v>
      </c>
      <c r="D433" s="2" t="s">
        <v>774</v>
      </c>
      <c r="E433" s="2" t="s">
        <v>804</v>
      </c>
      <c r="F433" s="2" t="s">
        <v>2534</v>
      </c>
      <c r="G433" s="3">
        <v>30759.25</v>
      </c>
      <c r="H433" s="2" t="s">
        <v>24</v>
      </c>
      <c r="I433" s="2">
        <v>8</v>
      </c>
      <c r="J433" s="4">
        <v>1</v>
      </c>
      <c r="L433" s="2" t="s">
        <v>806</v>
      </c>
      <c r="M433" s="2" t="s">
        <v>807</v>
      </c>
      <c r="N433" s="2" t="s">
        <v>27</v>
      </c>
      <c r="O433" s="2" t="s">
        <v>2535</v>
      </c>
      <c r="P433" s="5">
        <v>43947</v>
      </c>
      <c r="Q433" s="2" t="s">
        <v>779</v>
      </c>
      <c r="S433" s="2" t="s">
        <v>30</v>
      </c>
    </row>
    <row r="434" spans="1:19" x14ac:dyDescent="0.25">
      <c r="A434" s="1">
        <v>43893.587565162037</v>
      </c>
      <c r="B434" s="2" t="s">
        <v>2536</v>
      </c>
      <c r="C434" s="2" t="s">
        <v>2537</v>
      </c>
      <c r="D434" s="2" t="s">
        <v>2538</v>
      </c>
      <c r="E434" s="2" t="s">
        <v>1914</v>
      </c>
      <c r="F434" s="2" t="s">
        <v>2539</v>
      </c>
      <c r="G434" s="3">
        <v>19156.150000000001</v>
      </c>
      <c r="H434" s="2" t="s">
        <v>24</v>
      </c>
      <c r="I434" s="2">
        <v>8</v>
      </c>
      <c r="J434" s="4">
        <v>0</v>
      </c>
      <c r="L434" s="2" t="s">
        <v>1916</v>
      </c>
      <c r="M434" s="2" t="s">
        <v>1917</v>
      </c>
      <c r="N434" s="2" t="s">
        <v>27</v>
      </c>
      <c r="O434" s="2" t="s">
        <v>2540</v>
      </c>
      <c r="P434" s="5">
        <v>43938</v>
      </c>
      <c r="Q434" s="2" t="s">
        <v>2541</v>
      </c>
      <c r="S434" s="2" t="s">
        <v>30</v>
      </c>
    </row>
    <row r="435" spans="1:19" x14ac:dyDescent="0.25">
      <c r="A435" s="1">
        <v>43886.68915648148</v>
      </c>
      <c r="B435" s="2" t="s">
        <v>2542</v>
      </c>
      <c r="C435" s="2" t="s">
        <v>2543</v>
      </c>
      <c r="D435" s="2" t="s">
        <v>171</v>
      </c>
      <c r="E435" s="2" t="s">
        <v>1041</v>
      </c>
      <c r="F435" s="2" t="s">
        <v>2544</v>
      </c>
      <c r="G435" s="3">
        <v>8000.25</v>
      </c>
      <c r="H435" s="2" t="s">
        <v>24</v>
      </c>
      <c r="I435" s="2">
        <v>8</v>
      </c>
      <c r="J435" s="4">
        <v>0</v>
      </c>
      <c r="L435" s="2" t="s">
        <v>1043</v>
      </c>
      <c r="M435" s="2" t="s">
        <v>1044</v>
      </c>
      <c r="N435" s="2" t="s">
        <v>27</v>
      </c>
      <c r="O435" s="2" t="s">
        <v>2545</v>
      </c>
      <c r="P435" s="5">
        <v>43938</v>
      </c>
      <c r="Q435" s="2" t="s">
        <v>177</v>
      </c>
      <c r="S435" s="2" t="s">
        <v>30</v>
      </c>
    </row>
    <row r="436" spans="1:19" x14ac:dyDescent="0.25">
      <c r="A436" s="1">
        <v>43882.329903356476</v>
      </c>
      <c r="B436" s="2" t="s">
        <v>2546</v>
      </c>
      <c r="C436" s="2" t="s">
        <v>2547</v>
      </c>
      <c r="D436" s="2" t="s">
        <v>2498</v>
      </c>
      <c r="E436" s="2" t="s">
        <v>2548</v>
      </c>
      <c r="F436" s="2" t="s">
        <v>2549</v>
      </c>
      <c r="G436" s="3">
        <v>9521.5499999999993</v>
      </c>
      <c r="H436" s="2" t="s">
        <v>24</v>
      </c>
      <c r="I436" s="2">
        <v>8</v>
      </c>
      <c r="J436" s="4">
        <v>0</v>
      </c>
      <c r="L436" s="2" t="s">
        <v>911</v>
      </c>
      <c r="M436" s="2" t="s">
        <v>2550</v>
      </c>
      <c r="N436" s="2" t="s">
        <v>27</v>
      </c>
      <c r="O436" s="2" t="s">
        <v>2551</v>
      </c>
      <c r="P436" s="5">
        <v>43808</v>
      </c>
      <c r="Q436" s="2" t="s">
        <v>435</v>
      </c>
      <c r="S436" s="2" t="s">
        <v>30</v>
      </c>
    </row>
    <row r="437" spans="1:19" x14ac:dyDescent="0.25">
      <c r="A437" s="1">
        <v>43882.325966979166</v>
      </c>
      <c r="B437" s="2" t="s">
        <v>2552</v>
      </c>
      <c r="C437" s="2" t="s">
        <v>2553</v>
      </c>
      <c r="D437" s="2" t="s">
        <v>171</v>
      </c>
      <c r="E437" s="2" t="s">
        <v>1041</v>
      </c>
      <c r="F437" s="2" t="s">
        <v>2554</v>
      </c>
      <c r="G437" s="3">
        <v>33046.35</v>
      </c>
      <c r="H437" s="2" t="s">
        <v>24</v>
      </c>
      <c r="I437" s="2">
        <v>8</v>
      </c>
      <c r="J437" s="4">
        <v>1</v>
      </c>
      <c r="L437" s="2" t="s">
        <v>1043</v>
      </c>
      <c r="M437" s="2" t="s">
        <v>1044</v>
      </c>
      <c r="N437" s="2" t="s">
        <v>27</v>
      </c>
      <c r="O437" s="2" t="s">
        <v>2555</v>
      </c>
      <c r="P437" s="5">
        <v>43934</v>
      </c>
      <c r="Q437" s="2" t="s">
        <v>177</v>
      </c>
      <c r="S437" s="2" t="s">
        <v>30</v>
      </c>
    </row>
    <row r="438" spans="1:19" x14ac:dyDescent="0.25">
      <c r="A438" s="1">
        <v>43879.318715081019</v>
      </c>
      <c r="B438" s="2" t="s">
        <v>2556</v>
      </c>
      <c r="C438" s="2" t="s">
        <v>2557</v>
      </c>
      <c r="D438" s="2" t="s">
        <v>21</v>
      </c>
      <c r="E438" s="2" t="s">
        <v>61</v>
      </c>
      <c r="F438" s="2" t="s">
        <v>2558</v>
      </c>
      <c r="G438" s="3">
        <v>17774.2</v>
      </c>
      <c r="H438" s="2" t="s">
        <v>24</v>
      </c>
      <c r="I438" s="2">
        <v>8</v>
      </c>
      <c r="J438" s="4">
        <v>0</v>
      </c>
      <c r="L438" s="2" t="s">
        <v>63</v>
      </c>
      <c r="M438" s="2" t="s">
        <v>64</v>
      </c>
      <c r="N438" s="2" t="s">
        <v>27</v>
      </c>
      <c r="O438" s="2" t="s">
        <v>2559</v>
      </c>
      <c r="P438" s="5">
        <v>43877</v>
      </c>
      <c r="Q438" s="2" t="s">
        <v>29</v>
      </c>
      <c r="S438" s="2" t="s">
        <v>30</v>
      </c>
    </row>
    <row r="439" spans="1:19" x14ac:dyDescent="0.25">
      <c r="A439" s="1">
        <v>43879.316708599537</v>
      </c>
      <c r="B439" s="2" t="s">
        <v>2560</v>
      </c>
      <c r="C439" s="2" t="s">
        <v>2561</v>
      </c>
      <c r="D439" s="2" t="s">
        <v>2498</v>
      </c>
      <c r="E439" s="2" t="s">
        <v>2562</v>
      </c>
      <c r="F439" s="2" t="s">
        <v>2563</v>
      </c>
      <c r="G439" s="3">
        <v>5222.7</v>
      </c>
      <c r="H439" s="2" t="s">
        <v>24</v>
      </c>
      <c r="I439" s="2">
        <v>8</v>
      </c>
      <c r="J439" s="4">
        <v>0</v>
      </c>
      <c r="L439" s="2" t="s">
        <v>2564</v>
      </c>
      <c r="M439" s="2" t="s">
        <v>667</v>
      </c>
      <c r="N439" s="2" t="s">
        <v>27</v>
      </c>
      <c r="O439" s="2" t="s">
        <v>2565</v>
      </c>
      <c r="P439" s="5">
        <v>43938</v>
      </c>
      <c r="Q439" s="2" t="s">
        <v>836</v>
      </c>
      <c r="S439" s="2" t="s">
        <v>2566</v>
      </c>
    </row>
    <row r="440" spans="1:19" x14ac:dyDescent="0.25">
      <c r="A440" s="1">
        <v>43857.374660451387</v>
      </c>
      <c r="B440" s="2" t="s">
        <v>2567</v>
      </c>
      <c r="C440" s="2" t="s">
        <v>2568</v>
      </c>
      <c r="D440" s="2" t="s">
        <v>1406</v>
      </c>
      <c r="E440" s="2" t="s">
        <v>2112</v>
      </c>
      <c r="F440" s="2" t="s">
        <v>2569</v>
      </c>
      <c r="G440" s="3">
        <v>0.55000000000000004</v>
      </c>
      <c r="H440" s="2" t="s">
        <v>24</v>
      </c>
      <c r="I440" s="2">
        <v>8</v>
      </c>
      <c r="J440" s="4">
        <v>0</v>
      </c>
      <c r="L440" s="2" t="s">
        <v>1508</v>
      </c>
      <c r="M440" s="2" t="s">
        <v>2114</v>
      </c>
      <c r="N440" s="2" t="s">
        <v>27</v>
      </c>
      <c r="O440" s="2" t="s">
        <v>2570</v>
      </c>
      <c r="P440" s="5">
        <v>43683</v>
      </c>
      <c r="Q440" s="2" t="s">
        <v>1412</v>
      </c>
      <c r="S440" s="2" t="s">
        <v>2566</v>
      </c>
    </row>
    <row r="441" spans="1:19" x14ac:dyDescent="0.25">
      <c r="A441" s="1">
        <v>43853.370322025461</v>
      </c>
      <c r="B441" s="2" t="s">
        <v>2571</v>
      </c>
      <c r="C441" s="2" t="s">
        <v>2572</v>
      </c>
      <c r="D441" s="2" t="s">
        <v>118</v>
      </c>
      <c r="E441" s="2" t="s">
        <v>2447</v>
      </c>
      <c r="F441" s="2" t="s">
        <v>2573</v>
      </c>
      <c r="G441" s="3">
        <v>29000</v>
      </c>
      <c r="H441" s="2" t="s">
        <v>24</v>
      </c>
      <c r="I441" s="2">
        <v>8</v>
      </c>
      <c r="J441" s="4">
        <v>1</v>
      </c>
      <c r="L441" s="2" t="s">
        <v>2449</v>
      </c>
      <c r="M441" s="2" t="s">
        <v>1784</v>
      </c>
      <c r="N441" s="2" t="s">
        <v>27</v>
      </c>
      <c r="O441" s="2" t="s">
        <v>2574</v>
      </c>
      <c r="P441" s="5">
        <v>43911</v>
      </c>
      <c r="Q441" s="2" t="s">
        <v>124</v>
      </c>
      <c r="S441" s="2" t="s">
        <v>2566</v>
      </c>
    </row>
    <row r="442" spans="1:19" x14ac:dyDescent="0.25">
      <c r="A442" s="1">
        <v>43819.456217094907</v>
      </c>
      <c r="B442" s="2" t="s">
        <v>2575</v>
      </c>
      <c r="C442" s="2" t="s">
        <v>2576</v>
      </c>
      <c r="D442" s="2" t="s">
        <v>219</v>
      </c>
      <c r="E442" s="2" t="s">
        <v>2577</v>
      </c>
      <c r="F442" s="2" t="s">
        <v>2578</v>
      </c>
      <c r="G442" s="3">
        <v>19949.349999999999</v>
      </c>
      <c r="H442" s="2" t="s">
        <v>24</v>
      </c>
      <c r="I442" s="2">
        <v>8</v>
      </c>
      <c r="J442" s="4">
        <v>1</v>
      </c>
      <c r="L442" s="2" t="s">
        <v>2579</v>
      </c>
      <c r="M442" s="2" t="s">
        <v>505</v>
      </c>
      <c r="N442" s="2" t="s">
        <v>27</v>
      </c>
      <c r="O442" s="2" t="s">
        <v>2580</v>
      </c>
      <c r="P442" s="5">
        <v>43865</v>
      </c>
      <c r="Q442" s="2" t="s">
        <v>225</v>
      </c>
      <c r="S442" s="2" t="s">
        <v>2566</v>
      </c>
    </row>
    <row r="443" spans="1:19" x14ac:dyDescent="0.25">
      <c r="A443" s="1">
        <v>43809.689351469904</v>
      </c>
      <c r="B443" s="2" t="s">
        <v>2581</v>
      </c>
      <c r="C443" s="2" t="s">
        <v>2582</v>
      </c>
      <c r="D443" s="2" t="s">
        <v>2498</v>
      </c>
      <c r="E443" s="2" t="s">
        <v>2583</v>
      </c>
      <c r="F443" s="2" t="s">
        <v>2584</v>
      </c>
      <c r="G443" s="3">
        <v>5394.15</v>
      </c>
      <c r="H443" s="2" t="s">
        <v>24</v>
      </c>
      <c r="I443" s="2">
        <v>8</v>
      </c>
      <c r="J443" s="4">
        <v>0</v>
      </c>
      <c r="L443" s="2" t="s">
        <v>2585</v>
      </c>
      <c r="M443" s="2" t="s">
        <v>2586</v>
      </c>
      <c r="N443" s="2" t="s">
        <v>27</v>
      </c>
      <c r="O443" s="2" t="s">
        <v>2587</v>
      </c>
      <c r="P443" s="5">
        <v>43766</v>
      </c>
      <c r="Q443" s="2" t="s">
        <v>836</v>
      </c>
      <c r="S443" s="2" t="s">
        <v>30</v>
      </c>
    </row>
    <row r="444" spans="1:19" x14ac:dyDescent="0.25">
      <c r="G444" s="7">
        <f>SUBTOTAL(9,G2:G443)</f>
        <v>6933986.5999999987</v>
      </c>
    </row>
  </sheetData>
  <autoFilter ref="A1:S443" xr:uid="{00000000-0009-0000-0000-000000000000}"/>
  <pageMargins left="0.7" right="0.7" top="0.75" bottom="0.75" header="0.3" footer="0.3"/>
  <pageSetup fitToWidth="0" fitToHeight="0"/>
  <ignoredErrors>
    <ignoredError sqref="A1:S44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83DFD-CF2D-43E7-A579-4B3B643FB4F5}">
  <dimension ref="A1:B519"/>
  <sheetViews>
    <sheetView topLeftCell="A436" workbookViewId="0">
      <selection activeCell="A454" activeCellId="118" sqref="A3 A6 A9 A12 A16 A18 A22 A26 A29 A33 A36 A41 A44 A48 A51 A54 A58 A61 A67 A70 A73 A76 A81 A84 A87 A90 A98 A103 A109 A111 A113 A119 A125 A132 A140 A143 A163 A166 A168 A172 A180 A184 A187 A195 A198 A202 A208 A211 A216 A219 A224 A227 A230 A233 A239 A242 A245 A248 A253 A255 A258 A262 A264 A267 A270 A273 A276 A284 A286 A289 A293 A295 A298 A301 A304 A307 A310 A317 A325 A328 A331 A334 A337 A340 A343 A350 A353 A357 A360 A363 A366 A369 A372 A375 A378 A381 A384 A387 A390 A394 A397 A399 A402 A405 A408 A411 A413 A420 A424 A427 A430 A433 A436 A439 A442 A445 A448 A451 A454 A458 A461 A464 A467 A470 A478 A481 A484 A487 A490 A493 A496 A499 A502 A505 A508 A511 A514 A517"/>
      <pivotSelection pane="bottomRight" showHeader="1" axis="axisRow" dimension="1" activeRow="453" previousRow="453" click="1" r:id="rId1">
        <pivotArea dataOnly="0" labelOnly="1" fieldPosition="0">
          <references count="1">
            <reference field="0" count="0"/>
          </references>
        </pivotArea>
      </pivotSelection>
    </sheetView>
  </sheetViews>
  <sheetFormatPr baseColWidth="10" defaultRowHeight="15" x14ac:dyDescent="0.25"/>
  <cols>
    <col min="1" max="1" width="61.140625" bestFit="1" customWidth="1"/>
    <col min="2" max="2" width="32.28515625" bestFit="1" customWidth="1"/>
  </cols>
  <sheetData>
    <row r="1" spans="1:2" x14ac:dyDescent="0.25">
      <c r="A1" s="8" t="s">
        <v>2588</v>
      </c>
      <c r="B1" t="s">
        <v>2591</v>
      </c>
    </row>
    <row r="2" spans="1:2" x14ac:dyDescent="0.25">
      <c r="A2" s="9" t="s">
        <v>2456</v>
      </c>
      <c r="B2" s="11">
        <v>16750</v>
      </c>
    </row>
    <row r="3" spans="1:2" x14ac:dyDescent="0.25">
      <c r="A3" s="10" t="s">
        <v>1572</v>
      </c>
      <c r="B3" s="11">
        <v>16750</v>
      </c>
    </row>
    <row r="4" spans="1:2" x14ac:dyDescent="0.25">
      <c r="A4" s="12" t="s">
        <v>1041</v>
      </c>
      <c r="B4" s="11">
        <v>16750</v>
      </c>
    </row>
    <row r="5" spans="1:2" x14ac:dyDescent="0.25">
      <c r="A5" s="9" t="s">
        <v>1492</v>
      </c>
      <c r="B5" s="11">
        <v>1200</v>
      </c>
    </row>
    <row r="6" spans="1:2" x14ac:dyDescent="0.25">
      <c r="A6" s="10" t="s">
        <v>1486</v>
      </c>
      <c r="B6" s="11">
        <v>1200</v>
      </c>
    </row>
    <row r="7" spans="1:2" x14ac:dyDescent="0.25">
      <c r="A7" s="12" t="s">
        <v>1487</v>
      </c>
      <c r="B7" s="11">
        <v>1200</v>
      </c>
    </row>
    <row r="8" spans="1:2" x14ac:dyDescent="0.25">
      <c r="A8" s="9" t="s">
        <v>1995</v>
      </c>
      <c r="B8" s="11">
        <v>79519.600000000006</v>
      </c>
    </row>
    <row r="9" spans="1:2" x14ac:dyDescent="0.25">
      <c r="A9" s="10" t="s">
        <v>1992</v>
      </c>
      <c r="B9" s="11">
        <v>79519.600000000006</v>
      </c>
    </row>
    <row r="10" spans="1:2" x14ac:dyDescent="0.25">
      <c r="A10" s="12"/>
      <c r="B10" s="11">
        <v>79519.600000000006</v>
      </c>
    </row>
    <row r="11" spans="1:2" x14ac:dyDescent="0.25">
      <c r="A11" s="9" t="s">
        <v>168</v>
      </c>
      <c r="B11" s="11">
        <v>101344.95000000001</v>
      </c>
    </row>
    <row r="12" spans="1:2" x14ac:dyDescent="0.25">
      <c r="A12" s="10" t="s">
        <v>162</v>
      </c>
      <c r="B12" s="11">
        <v>101344.95000000001</v>
      </c>
    </row>
    <row r="13" spans="1:2" x14ac:dyDescent="0.25">
      <c r="A13" s="12" t="s">
        <v>163</v>
      </c>
      <c r="B13" s="11">
        <v>86693.6</v>
      </c>
    </row>
    <row r="14" spans="1:2" x14ac:dyDescent="0.25">
      <c r="A14" s="12" t="s">
        <v>1622</v>
      </c>
      <c r="B14" s="11">
        <v>14651.35</v>
      </c>
    </row>
    <row r="15" spans="1:2" x14ac:dyDescent="0.25">
      <c r="A15" s="9" t="s">
        <v>550</v>
      </c>
      <c r="B15" s="11">
        <v>43233.75</v>
      </c>
    </row>
    <row r="16" spans="1:2" x14ac:dyDescent="0.25">
      <c r="A16" s="10" t="s">
        <v>2135</v>
      </c>
      <c r="B16" s="11">
        <v>17853.599999999999</v>
      </c>
    </row>
    <row r="17" spans="1:2" x14ac:dyDescent="0.25">
      <c r="A17" s="12" t="s">
        <v>1921</v>
      </c>
      <c r="B17" s="11">
        <v>17853.599999999999</v>
      </c>
    </row>
    <row r="18" spans="1:2" x14ac:dyDescent="0.25">
      <c r="A18" s="10" t="s">
        <v>544</v>
      </c>
      <c r="B18" s="11">
        <v>25380.15</v>
      </c>
    </row>
    <row r="19" spans="1:2" x14ac:dyDescent="0.25">
      <c r="A19" s="12" t="s">
        <v>545</v>
      </c>
      <c r="B19" s="11">
        <v>20980.15</v>
      </c>
    </row>
    <row r="20" spans="1:2" x14ac:dyDescent="0.25">
      <c r="A20" s="12" t="s">
        <v>1921</v>
      </c>
      <c r="B20" s="11">
        <v>4400</v>
      </c>
    </row>
    <row r="21" spans="1:2" x14ac:dyDescent="0.25">
      <c r="A21" s="9" t="s">
        <v>1135</v>
      </c>
      <c r="B21" s="11">
        <v>50000</v>
      </c>
    </row>
    <row r="22" spans="1:2" x14ac:dyDescent="0.25">
      <c r="A22" s="10" t="s">
        <v>1129</v>
      </c>
      <c r="B22" s="11">
        <v>50000</v>
      </c>
    </row>
    <row r="23" spans="1:2" x14ac:dyDescent="0.25">
      <c r="A23" s="12" t="s">
        <v>1130</v>
      </c>
      <c r="B23" s="11">
        <v>10500</v>
      </c>
    </row>
    <row r="24" spans="1:2" x14ac:dyDescent="0.25">
      <c r="A24" s="12" t="s">
        <v>2478</v>
      </c>
      <c r="B24" s="11">
        <v>39500</v>
      </c>
    </row>
    <row r="25" spans="1:2" x14ac:dyDescent="0.25">
      <c r="A25" s="9" t="s">
        <v>81</v>
      </c>
      <c r="B25" s="11">
        <v>2840</v>
      </c>
    </row>
    <row r="26" spans="1:2" x14ac:dyDescent="0.25">
      <c r="A26" s="10" t="s">
        <v>75</v>
      </c>
      <c r="B26" s="11">
        <v>2840</v>
      </c>
    </row>
    <row r="27" spans="1:2" x14ac:dyDescent="0.25">
      <c r="A27" s="12" t="s">
        <v>76</v>
      </c>
      <c r="B27" s="11">
        <v>2840</v>
      </c>
    </row>
    <row r="28" spans="1:2" x14ac:dyDescent="0.25">
      <c r="A28" s="9" t="s">
        <v>1652</v>
      </c>
      <c r="B28" s="11">
        <v>17670.3</v>
      </c>
    </row>
    <row r="29" spans="1:2" x14ac:dyDescent="0.25">
      <c r="A29" s="10" t="s">
        <v>1647</v>
      </c>
      <c r="B29" s="11">
        <v>17670.3</v>
      </c>
    </row>
    <row r="30" spans="1:2" x14ac:dyDescent="0.25">
      <c r="A30" s="12" t="s">
        <v>1695</v>
      </c>
      <c r="B30" s="11">
        <v>10572.3</v>
      </c>
    </row>
    <row r="31" spans="1:2" x14ac:dyDescent="0.25">
      <c r="A31" s="12" t="s">
        <v>1648</v>
      </c>
      <c r="B31" s="11">
        <v>7098</v>
      </c>
    </row>
    <row r="32" spans="1:2" x14ac:dyDescent="0.25">
      <c r="A32" s="9" t="s">
        <v>1946</v>
      </c>
      <c r="B32" s="11">
        <v>17527.800000000003</v>
      </c>
    </row>
    <row r="33" spans="1:2" x14ac:dyDescent="0.25">
      <c r="A33" s="10" t="s">
        <v>1941</v>
      </c>
      <c r="B33" s="11">
        <v>17527.800000000003</v>
      </c>
    </row>
    <row r="34" spans="1:2" x14ac:dyDescent="0.25">
      <c r="A34" s="12" t="s">
        <v>1942</v>
      </c>
      <c r="B34" s="11">
        <v>17527.800000000003</v>
      </c>
    </row>
    <row r="35" spans="1:2" x14ac:dyDescent="0.25">
      <c r="A35" s="9" t="s">
        <v>739</v>
      </c>
      <c r="B35" s="11">
        <v>28861.8</v>
      </c>
    </row>
    <row r="36" spans="1:2" x14ac:dyDescent="0.25">
      <c r="A36" s="10" t="s">
        <v>733</v>
      </c>
      <c r="B36" s="11">
        <v>28861.8</v>
      </c>
    </row>
    <row r="37" spans="1:2" x14ac:dyDescent="0.25">
      <c r="A37" s="12" t="s">
        <v>734</v>
      </c>
      <c r="B37" s="11">
        <v>10927.75</v>
      </c>
    </row>
    <row r="38" spans="1:2" x14ac:dyDescent="0.25">
      <c r="A38" s="12" t="s">
        <v>883</v>
      </c>
      <c r="B38" s="11">
        <v>10927.75</v>
      </c>
    </row>
    <row r="39" spans="1:2" x14ac:dyDescent="0.25">
      <c r="A39" s="12" t="s">
        <v>2101</v>
      </c>
      <c r="B39" s="11">
        <v>7006.3</v>
      </c>
    </row>
    <row r="40" spans="1:2" x14ac:dyDescent="0.25">
      <c r="A40" s="9" t="s">
        <v>2230</v>
      </c>
      <c r="B40" s="11">
        <v>5193.3999999999996</v>
      </c>
    </row>
    <row r="41" spans="1:2" x14ac:dyDescent="0.25">
      <c r="A41" s="10" t="s">
        <v>2225</v>
      </c>
      <c r="B41" s="11">
        <v>5193.3999999999996</v>
      </c>
    </row>
    <row r="42" spans="1:2" x14ac:dyDescent="0.25">
      <c r="A42" s="12" t="s">
        <v>2226</v>
      </c>
      <c r="B42" s="11">
        <v>5193.3999999999996</v>
      </c>
    </row>
    <row r="43" spans="1:2" x14ac:dyDescent="0.25">
      <c r="A43" s="9" t="s">
        <v>356</v>
      </c>
      <c r="B43" s="11">
        <v>129583.75</v>
      </c>
    </row>
    <row r="44" spans="1:2" x14ac:dyDescent="0.25">
      <c r="A44" s="10" t="s">
        <v>350</v>
      </c>
      <c r="B44" s="11">
        <v>129583.75</v>
      </c>
    </row>
    <row r="45" spans="1:2" x14ac:dyDescent="0.25">
      <c r="A45" s="12" t="s">
        <v>1291</v>
      </c>
      <c r="B45" s="11">
        <v>95004.4</v>
      </c>
    </row>
    <row r="46" spans="1:2" x14ac:dyDescent="0.25">
      <c r="A46" s="12" t="s">
        <v>351</v>
      </c>
      <c r="B46" s="11">
        <v>34579.35</v>
      </c>
    </row>
    <row r="47" spans="1:2" x14ac:dyDescent="0.25">
      <c r="A47" s="9" t="s">
        <v>1319</v>
      </c>
      <c r="B47" s="11">
        <v>23825.85</v>
      </c>
    </row>
    <row r="48" spans="1:2" x14ac:dyDescent="0.25">
      <c r="A48" s="10" t="s">
        <v>1313</v>
      </c>
      <c r="B48" s="11">
        <v>23825.85</v>
      </c>
    </row>
    <row r="49" spans="1:2" x14ac:dyDescent="0.25">
      <c r="A49" s="12" t="s">
        <v>1314</v>
      </c>
      <c r="B49" s="11">
        <v>23825.85</v>
      </c>
    </row>
    <row r="50" spans="1:2" x14ac:dyDescent="0.25">
      <c r="A50" s="9" t="s">
        <v>1213</v>
      </c>
      <c r="B50" s="11">
        <v>13439.55</v>
      </c>
    </row>
    <row r="51" spans="1:2" x14ac:dyDescent="0.25">
      <c r="A51" s="10" t="s">
        <v>1207</v>
      </c>
      <c r="B51" s="11">
        <v>13439.55</v>
      </c>
    </row>
    <row r="52" spans="1:2" x14ac:dyDescent="0.25">
      <c r="A52" s="12" t="s">
        <v>1208</v>
      </c>
      <c r="B52" s="11">
        <v>13439.55</v>
      </c>
    </row>
    <row r="53" spans="1:2" x14ac:dyDescent="0.25">
      <c r="A53" s="9" t="s">
        <v>1612</v>
      </c>
      <c r="B53" s="11">
        <v>41136.050000000003</v>
      </c>
    </row>
    <row r="54" spans="1:2" x14ac:dyDescent="0.25">
      <c r="A54" s="10" t="s">
        <v>1607</v>
      </c>
      <c r="B54" s="11">
        <v>41136.050000000003</v>
      </c>
    </row>
    <row r="55" spans="1:2" x14ac:dyDescent="0.25">
      <c r="A55" s="12" t="s">
        <v>1842</v>
      </c>
      <c r="B55" s="11">
        <v>38136.050000000003</v>
      </c>
    </row>
    <row r="56" spans="1:2" x14ac:dyDescent="0.25">
      <c r="A56" s="12" t="s">
        <v>1608</v>
      </c>
      <c r="B56" s="11">
        <v>3000</v>
      </c>
    </row>
    <row r="57" spans="1:2" x14ac:dyDescent="0.25">
      <c r="A57" s="9" t="s">
        <v>1364</v>
      </c>
      <c r="B57" s="11">
        <v>7005.15</v>
      </c>
    </row>
    <row r="58" spans="1:2" x14ac:dyDescent="0.25">
      <c r="A58" s="10" t="s">
        <v>1358</v>
      </c>
      <c r="B58" s="11">
        <v>7005.15</v>
      </c>
    </row>
    <row r="59" spans="1:2" x14ac:dyDescent="0.25">
      <c r="A59" s="12" t="s">
        <v>1359</v>
      </c>
      <c r="B59" s="11">
        <v>7005.15</v>
      </c>
    </row>
    <row r="60" spans="1:2" x14ac:dyDescent="0.25">
      <c r="A60" s="9" t="s">
        <v>700</v>
      </c>
      <c r="B60" s="11">
        <v>130811.5</v>
      </c>
    </row>
    <row r="61" spans="1:2" x14ac:dyDescent="0.25">
      <c r="A61" s="10" t="s">
        <v>695</v>
      </c>
      <c r="B61" s="11">
        <v>130811.5</v>
      </c>
    </row>
    <row r="62" spans="1:2" x14ac:dyDescent="0.25">
      <c r="A62" s="12" t="s">
        <v>1094</v>
      </c>
      <c r="B62" s="11">
        <v>9326.1</v>
      </c>
    </row>
    <row r="63" spans="1:2" x14ac:dyDescent="0.25">
      <c r="A63" s="12" t="s">
        <v>696</v>
      </c>
      <c r="B63" s="11">
        <v>51200</v>
      </c>
    </row>
    <row r="64" spans="1:2" x14ac:dyDescent="0.25">
      <c r="A64" s="12" t="s">
        <v>2271</v>
      </c>
      <c r="B64" s="11">
        <v>22604.7</v>
      </c>
    </row>
    <row r="65" spans="1:2" x14ac:dyDescent="0.25">
      <c r="A65" s="12" t="s">
        <v>2241</v>
      </c>
      <c r="B65" s="11">
        <v>47680.7</v>
      </c>
    </row>
    <row r="66" spans="1:2" x14ac:dyDescent="0.25">
      <c r="A66" s="9" t="s">
        <v>669</v>
      </c>
      <c r="B66" s="11">
        <v>10284.950000000001</v>
      </c>
    </row>
    <row r="67" spans="1:2" x14ac:dyDescent="0.25">
      <c r="A67" s="10" t="s">
        <v>663</v>
      </c>
      <c r="B67" s="11">
        <v>10284.950000000001</v>
      </c>
    </row>
    <row r="68" spans="1:2" x14ac:dyDescent="0.25">
      <c r="A68" s="12" t="s">
        <v>664</v>
      </c>
      <c r="B68" s="11">
        <v>10284.950000000001</v>
      </c>
    </row>
    <row r="69" spans="1:2" x14ac:dyDescent="0.25">
      <c r="A69" s="9" t="s">
        <v>2159</v>
      </c>
      <c r="B69" s="11">
        <v>13393.5</v>
      </c>
    </row>
    <row r="70" spans="1:2" x14ac:dyDescent="0.25">
      <c r="A70" s="10" t="s">
        <v>2153</v>
      </c>
      <c r="B70" s="11">
        <v>13393.5</v>
      </c>
    </row>
    <row r="71" spans="1:2" x14ac:dyDescent="0.25">
      <c r="A71" s="12" t="s">
        <v>2154</v>
      </c>
      <c r="B71" s="11">
        <v>13393.5</v>
      </c>
    </row>
    <row r="72" spans="1:2" x14ac:dyDescent="0.25">
      <c r="A72" s="9" t="s">
        <v>1770</v>
      </c>
      <c r="B72" s="11">
        <v>58834.5</v>
      </c>
    </row>
    <row r="73" spans="1:2" x14ac:dyDescent="0.25">
      <c r="A73" s="10" t="s">
        <v>1764</v>
      </c>
      <c r="B73" s="11">
        <v>58834.5</v>
      </c>
    </row>
    <row r="74" spans="1:2" x14ac:dyDescent="0.25">
      <c r="A74" s="12" t="s">
        <v>1765</v>
      </c>
      <c r="B74" s="11">
        <v>58834.5</v>
      </c>
    </row>
    <row r="75" spans="1:2" x14ac:dyDescent="0.25">
      <c r="A75" s="9" t="s">
        <v>195</v>
      </c>
      <c r="B75" s="11">
        <v>58926.25</v>
      </c>
    </row>
    <row r="76" spans="1:2" x14ac:dyDescent="0.25">
      <c r="A76" s="10" t="s">
        <v>189</v>
      </c>
      <c r="B76" s="11">
        <v>58926.25</v>
      </c>
    </row>
    <row r="77" spans="1:2" x14ac:dyDescent="0.25">
      <c r="A77" s="12" t="s">
        <v>726</v>
      </c>
      <c r="B77" s="11">
        <v>33117.4</v>
      </c>
    </row>
    <row r="78" spans="1:2" x14ac:dyDescent="0.25">
      <c r="A78" s="12" t="s">
        <v>1543</v>
      </c>
      <c r="B78" s="11">
        <v>1183.2</v>
      </c>
    </row>
    <row r="79" spans="1:2" x14ac:dyDescent="0.25">
      <c r="A79" s="12" t="s">
        <v>190</v>
      </c>
      <c r="B79" s="11">
        <v>24625.650000000005</v>
      </c>
    </row>
    <row r="80" spans="1:2" x14ac:dyDescent="0.25">
      <c r="A80" s="9" t="s">
        <v>1597</v>
      </c>
      <c r="B80" s="11">
        <v>26716.75</v>
      </c>
    </row>
    <row r="81" spans="1:2" x14ac:dyDescent="0.25">
      <c r="A81" s="10" t="s">
        <v>1592</v>
      </c>
      <c r="B81" s="11">
        <v>26716.75</v>
      </c>
    </row>
    <row r="82" spans="1:2" x14ac:dyDescent="0.25">
      <c r="A82" s="12" t="s">
        <v>1593</v>
      </c>
      <c r="B82" s="11">
        <v>26716.75</v>
      </c>
    </row>
    <row r="83" spans="1:2" x14ac:dyDescent="0.25">
      <c r="A83" s="9" t="s">
        <v>836</v>
      </c>
      <c r="B83" s="11">
        <v>156915.44999999998</v>
      </c>
    </row>
    <row r="84" spans="1:2" x14ac:dyDescent="0.25">
      <c r="A84" s="10" t="s">
        <v>2193</v>
      </c>
      <c r="B84" s="11">
        <v>11186.1</v>
      </c>
    </row>
    <row r="85" spans="1:2" x14ac:dyDescent="0.25">
      <c r="A85" s="12" t="s">
        <v>2348</v>
      </c>
      <c r="B85" s="11">
        <v>7000</v>
      </c>
    </row>
    <row r="86" spans="1:2" x14ac:dyDescent="0.25">
      <c r="A86" s="12" t="s">
        <v>2194</v>
      </c>
      <c r="B86" s="11">
        <v>4186.1000000000004</v>
      </c>
    </row>
    <row r="87" spans="1:2" x14ac:dyDescent="0.25">
      <c r="A87" s="10" t="s">
        <v>429</v>
      </c>
      <c r="B87" s="11">
        <v>20133.349999999999</v>
      </c>
    </row>
    <row r="88" spans="1:2" x14ac:dyDescent="0.25">
      <c r="A88" s="12"/>
      <c r="B88" s="11">
        <v>4360.8</v>
      </c>
    </row>
    <row r="89" spans="1:2" x14ac:dyDescent="0.25">
      <c r="A89" s="12" t="s">
        <v>877</v>
      </c>
      <c r="B89" s="11">
        <v>15772.55</v>
      </c>
    </row>
    <row r="90" spans="1:2" x14ac:dyDescent="0.25">
      <c r="A90" s="10" t="s">
        <v>1145</v>
      </c>
      <c r="B90" s="11">
        <v>111819.29999999999</v>
      </c>
    </row>
    <row r="91" spans="1:2" x14ac:dyDescent="0.25">
      <c r="A91" s="12"/>
      <c r="B91" s="11">
        <v>21000</v>
      </c>
    </row>
    <row r="92" spans="1:2" x14ac:dyDescent="0.25">
      <c r="A92" s="12" t="s">
        <v>1463</v>
      </c>
      <c r="B92" s="11">
        <v>8031.85</v>
      </c>
    </row>
    <row r="93" spans="1:2" x14ac:dyDescent="0.25">
      <c r="A93" s="12" t="s">
        <v>1146</v>
      </c>
      <c r="B93" s="11">
        <v>19656.55</v>
      </c>
    </row>
    <row r="94" spans="1:2" x14ac:dyDescent="0.25">
      <c r="A94" s="12" t="s">
        <v>1875</v>
      </c>
      <c r="B94" s="11">
        <v>7873.65</v>
      </c>
    </row>
    <row r="95" spans="1:2" x14ac:dyDescent="0.25">
      <c r="A95" s="12" t="s">
        <v>1243</v>
      </c>
      <c r="B95" s="11">
        <v>42081.25</v>
      </c>
    </row>
    <row r="96" spans="1:2" x14ac:dyDescent="0.25">
      <c r="A96" s="12" t="s">
        <v>1802</v>
      </c>
      <c r="B96" s="11">
        <v>3487.95</v>
      </c>
    </row>
    <row r="97" spans="1:2" x14ac:dyDescent="0.25">
      <c r="A97" s="12" t="s">
        <v>2017</v>
      </c>
      <c r="B97" s="11">
        <v>9688.0499999999993</v>
      </c>
    </row>
    <row r="98" spans="1:2" x14ac:dyDescent="0.25">
      <c r="A98" s="10" t="s">
        <v>2498</v>
      </c>
      <c r="B98" s="11">
        <v>13776.699999999999</v>
      </c>
    </row>
    <row r="99" spans="1:2" x14ac:dyDescent="0.25">
      <c r="A99" s="12" t="s">
        <v>2499</v>
      </c>
      <c r="B99" s="11">
        <v>3159.85</v>
      </c>
    </row>
    <row r="100" spans="1:2" x14ac:dyDescent="0.25">
      <c r="A100" s="12" t="s">
        <v>2562</v>
      </c>
      <c r="B100" s="11">
        <v>5222.7</v>
      </c>
    </row>
    <row r="101" spans="1:2" x14ac:dyDescent="0.25">
      <c r="A101" s="12" t="s">
        <v>2583</v>
      </c>
      <c r="B101" s="11">
        <v>5394.15</v>
      </c>
    </row>
    <row r="102" spans="1:2" x14ac:dyDescent="0.25">
      <c r="A102" s="9" t="s">
        <v>225</v>
      </c>
      <c r="B102" s="11">
        <v>188452.35</v>
      </c>
    </row>
    <row r="103" spans="1:2" x14ac:dyDescent="0.25">
      <c r="A103" s="10" t="s">
        <v>219</v>
      </c>
      <c r="B103" s="11">
        <v>188452.35</v>
      </c>
    </row>
    <row r="104" spans="1:2" x14ac:dyDescent="0.25">
      <c r="A104" s="12" t="s">
        <v>1393</v>
      </c>
      <c r="B104" s="11">
        <v>123000</v>
      </c>
    </row>
    <row r="105" spans="1:2" x14ac:dyDescent="0.25">
      <c r="A105" s="12" t="s">
        <v>220</v>
      </c>
      <c r="B105" s="11">
        <v>9329</v>
      </c>
    </row>
    <row r="106" spans="1:2" x14ac:dyDescent="0.25">
      <c r="A106" s="12" t="s">
        <v>301</v>
      </c>
      <c r="B106" s="11">
        <v>36174</v>
      </c>
    </row>
    <row r="107" spans="1:2" x14ac:dyDescent="0.25">
      <c r="A107" s="12" t="s">
        <v>2577</v>
      </c>
      <c r="B107" s="11">
        <v>19949.349999999999</v>
      </c>
    </row>
    <row r="108" spans="1:2" x14ac:dyDescent="0.25">
      <c r="A108" s="9" t="s">
        <v>420</v>
      </c>
      <c r="B108" s="11">
        <v>98109</v>
      </c>
    </row>
    <row r="109" spans="1:2" x14ac:dyDescent="0.25">
      <c r="A109" s="10" t="s">
        <v>42</v>
      </c>
      <c r="B109" s="11">
        <v>4084</v>
      </c>
    </row>
    <row r="110" spans="1:2" x14ac:dyDescent="0.25">
      <c r="A110" s="12" t="s">
        <v>415</v>
      </c>
      <c r="B110" s="11">
        <v>4084</v>
      </c>
    </row>
    <row r="111" spans="1:2" x14ac:dyDescent="0.25">
      <c r="A111" s="10" t="s">
        <v>751</v>
      </c>
      <c r="B111" s="11">
        <v>5087.45</v>
      </c>
    </row>
    <row r="112" spans="1:2" x14ac:dyDescent="0.25">
      <c r="A112" s="12" t="s">
        <v>752</v>
      </c>
      <c r="B112" s="11">
        <v>5087.45</v>
      </c>
    </row>
    <row r="113" spans="1:2" x14ac:dyDescent="0.25">
      <c r="A113" s="10" t="s">
        <v>1617</v>
      </c>
      <c r="B113" s="11">
        <v>88937.550000000017</v>
      </c>
    </row>
    <row r="114" spans="1:2" x14ac:dyDescent="0.25">
      <c r="A114" s="12"/>
      <c r="B114" s="11">
        <v>33217.1</v>
      </c>
    </row>
    <row r="115" spans="1:2" x14ac:dyDescent="0.25">
      <c r="A115" s="12" t="s">
        <v>1748</v>
      </c>
      <c r="B115" s="11">
        <v>23898.45</v>
      </c>
    </row>
    <row r="116" spans="1:2" x14ac:dyDescent="0.25">
      <c r="A116" s="12" t="s">
        <v>1185</v>
      </c>
      <c r="B116" s="11">
        <v>12242.150000000001</v>
      </c>
    </row>
    <row r="117" spans="1:2" x14ac:dyDescent="0.25">
      <c r="A117" s="12" t="s">
        <v>2122</v>
      </c>
      <c r="B117" s="11">
        <v>19579.850000000002</v>
      </c>
    </row>
    <row r="118" spans="1:2" x14ac:dyDescent="0.25">
      <c r="A118" s="9" t="s">
        <v>115</v>
      </c>
      <c r="B118" s="11">
        <v>83317.850000000006</v>
      </c>
    </row>
    <row r="119" spans="1:2" x14ac:dyDescent="0.25">
      <c r="A119" s="10" t="s">
        <v>109</v>
      </c>
      <c r="B119" s="11">
        <v>83317.850000000006</v>
      </c>
    </row>
    <row r="120" spans="1:2" x14ac:dyDescent="0.25">
      <c r="A120" s="12" t="s">
        <v>985</v>
      </c>
      <c r="B120" s="11">
        <v>20976.25</v>
      </c>
    </row>
    <row r="121" spans="1:2" x14ac:dyDescent="0.25">
      <c r="A121" s="12" t="s">
        <v>586</v>
      </c>
      <c r="B121" s="11">
        <v>28124.05</v>
      </c>
    </row>
    <row r="122" spans="1:2" x14ac:dyDescent="0.25">
      <c r="A122" s="12" t="s">
        <v>110</v>
      </c>
      <c r="B122" s="11">
        <v>27979.25</v>
      </c>
    </row>
    <row r="123" spans="1:2" x14ac:dyDescent="0.25">
      <c r="A123" s="12" t="s">
        <v>2373</v>
      </c>
      <c r="B123" s="11">
        <v>6238.3</v>
      </c>
    </row>
    <row r="124" spans="1:2" x14ac:dyDescent="0.25">
      <c r="A124" s="9" t="s">
        <v>177</v>
      </c>
      <c r="B124" s="11">
        <v>512594.85</v>
      </c>
    </row>
    <row r="125" spans="1:2" x14ac:dyDescent="0.25">
      <c r="A125" s="10" t="s">
        <v>171</v>
      </c>
      <c r="B125" s="11">
        <v>512594.85</v>
      </c>
    </row>
    <row r="126" spans="1:2" x14ac:dyDescent="0.25">
      <c r="A126" s="12" t="s">
        <v>172</v>
      </c>
      <c r="B126" s="11">
        <v>244517.8</v>
      </c>
    </row>
    <row r="127" spans="1:2" x14ac:dyDescent="0.25">
      <c r="A127" s="12" t="s">
        <v>366</v>
      </c>
      <c r="B127" s="11">
        <v>91257.75</v>
      </c>
    </row>
    <row r="128" spans="1:2" x14ac:dyDescent="0.25">
      <c r="A128" s="12" t="s">
        <v>1914</v>
      </c>
      <c r="B128" s="11">
        <v>20800</v>
      </c>
    </row>
    <row r="129" spans="1:2" x14ac:dyDescent="0.25">
      <c r="A129" s="12" t="s">
        <v>1041</v>
      </c>
      <c r="B129" s="11">
        <v>131875.70000000001</v>
      </c>
    </row>
    <row r="130" spans="1:2" x14ac:dyDescent="0.25">
      <c r="A130" s="12" t="s">
        <v>680</v>
      </c>
      <c r="B130" s="11">
        <v>24143.599999999999</v>
      </c>
    </row>
    <row r="131" spans="1:2" x14ac:dyDescent="0.25">
      <c r="A131" s="9" t="s">
        <v>1412</v>
      </c>
      <c r="B131" s="11">
        <v>164441.20000000001</v>
      </c>
    </row>
    <row r="132" spans="1:2" x14ac:dyDescent="0.25">
      <c r="A132" s="10" t="s">
        <v>1406</v>
      </c>
      <c r="B132" s="11">
        <v>164441.20000000001</v>
      </c>
    </row>
    <row r="133" spans="1:2" x14ac:dyDescent="0.25">
      <c r="A133" s="12" t="s">
        <v>1506</v>
      </c>
      <c r="B133" s="11">
        <v>49494.1</v>
      </c>
    </row>
    <row r="134" spans="1:2" x14ac:dyDescent="0.25">
      <c r="A134" s="12" t="s">
        <v>2112</v>
      </c>
      <c r="B134" s="11">
        <v>2233.6000000000004</v>
      </c>
    </row>
    <row r="135" spans="1:2" x14ac:dyDescent="0.25">
      <c r="A135" s="12" t="s">
        <v>1407</v>
      </c>
      <c r="B135" s="11">
        <v>28372.15</v>
      </c>
    </row>
    <row r="136" spans="1:2" x14ac:dyDescent="0.25">
      <c r="A136" s="12" t="s">
        <v>2177</v>
      </c>
      <c r="B136" s="11">
        <v>12298.45</v>
      </c>
    </row>
    <row r="137" spans="1:2" x14ac:dyDescent="0.25">
      <c r="A137" s="12" t="s">
        <v>1419</v>
      </c>
      <c r="B137" s="11">
        <v>47464.399999999994</v>
      </c>
    </row>
    <row r="138" spans="1:2" x14ac:dyDescent="0.25">
      <c r="A138" s="12" t="s">
        <v>1850</v>
      </c>
      <c r="B138" s="11">
        <v>24578.5</v>
      </c>
    </row>
    <row r="139" spans="1:2" x14ac:dyDescent="0.25">
      <c r="A139" s="9" t="s">
        <v>1106</v>
      </c>
      <c r="B139" s="11">
        <v>11896.05</v>
      </c>
    </row>
    <row r="140" spans="1:2" x14ac:dyDescent="0.25">
      <c r="A140" s="10" t="s">
        <v>1100</v>
      </c>
      <c r="B140" s="11">
        <v>11896.05</v>
      </c>
    </row>
    <row r="141" spans="1:2" x14ac:dyDescent="0.25">
      <c r="A141" s="12" t="s">
        <v>1101</v>
      </c>
      <c r="B141" s="11">
        <v>11896.05</v>
      </c>
    </row>
    <row r="142" spans="1:2" x14ac:dyDescent="0.25">
      <c r="A142" s="9" t="s">
        <v>124</v>
      </c>
      <c r="B142" s="11">
        <v>945474.75</v>
      </c>
    </row>
    <row r="143" spans="1:2" x14ac:dyDescent="0.25">
      <c r="A143" s="10" t="s">
        <v>118</v>
      </c>
      <c r="B143" s="11">
        <v>945474.75</v>
      </c>
    </row>
    <row r="144" spans="1:2" x14ac:dyDescent="0.25">
      <c r="A144" s="12" t="s">
        <v>2341</v>
      </c>
      <c r="B144" s="11">
        <v>1967.05</v>
      </c>
    </row>
    <row r="145" spans="1:2" x14ac:dyDescent="0.25">
      <c r="A145" s="12" t="s">
        <v>2315</v>
      </c>
      <c r="B145" s="11">
        <v>404.3</v>
      </c>
    </row>
    <row r="146" spans="1:2" x14ac:dyDescent="0.25">
      <c r="A146" s="12" t="s">
        <v>2024</v>
      </c>
      <c r="B146" s="11">
        <v>119295.55</v>
      </c>
    </row>
    <row r="147" spans="1:2" x14ac:dyDescent="0.25">
      <c r="A147" s="12" t="s">
        <v>2415</v>
      </c>
      <c r="B147" s="11">
        <v>10723.35</v>
      </c>
    </row>
    <row r="148" spans="1:2" x14ac:dyDescent="0.25">
      <c r="A148" s="12" t="s">
        <v>130</v>
      </c>
      <c r="B148" s="11">
        <v>1168.1500000000001</v>
      </c>
    </row>
    <row r="149" spans="1:2" x14ac:dyDescent="0.25">
      <c r="A149" s="12" t="s">
        <v>631</v>
      </c>
      <c r="B149" s="11">
        <v>84000</v>
      </c>
    </row>
    <row r="150" spans="1:2" x14ac:dyDescent="0.25">
      <c r="A150" s="12" t="s">
        <v>2447</v>
      </c>
      <c r="B150" s="11">
        <v>33500</v>
      </c>
    </row>
    <row r="151" spans="1:2" x14ac:dyDescent="0.25">
      <c r="A151" s="12" t="s">
        <v>1008</v>
      </c>
      <c r="B151" s="11">
        <v>83824.399999999994</v>
      </c>
    </row>
    <row r="152" spans="1:2" x14ac:dyDescent="0.25">
      <c r="A152" s="12" t="s">
        <v>422</v>
      </c>
      <c r="B152" s="11">
        <v>212445.1</v>
      </c>
    </row>
    <row r="153" spans="1:2" x14ac:dyDescent="0.25">
      <c r="A153" s="12" t="s">
        <v>1072</v>
      </c>
      <c r="B153" s="11">
        <v>26000</v>
      </c>
    </row>
    <row r="154" spans="1:2" x14ac:dyDescent="0.25">
      <c r="A154" s="12" t="s">
        <v>391</v>
      </c>
      <c r="B154" s="11">
        <v>85933.15</v>
      </c>
    </row>
    <row r="155" spans="1:2" x14ac:dyDescent="0.25">
      <c r="A155" s="12" t="s">
        <v>763</v>
      </c>
      <c r="B155" s="11">
        <v>49581.2</v>
      </c>
    </row>
    <row r="156" spans="1:2" x14ac:dyDescent="0.25">
      <c r="A156" s="12" t="s">
        <v>453</v>
      </c>
      <c r="B156" s="11">
        <v>70692.600000000006</v>
      </c>
    </row>
    <row r="157" spans="1:2" x14ac:dyDescent="0.25">
      <c r="A157" s="12" t="s">
        <v>1328</v>
      </c>
      <c r="B157" s="11">
        <v>25534.65</v>
      </c>
    </row>
    <row r="158" spans="1:2" x14ac:dyDescent="0.25">
      <c r="A158" s="12" t="s">
        <v>1976</v>
      </c>
      <c r="B158" s="11">
        <v>30000</v>
      </c>
    </row>
    <row r="159" spans="1:2" x14ac:dyDescent="0.25">
      <c r="A159" s="12" t="s">
        <v>1931</v>
      </c>
      <c r="B159" s="11">
        <v>33388.300000000003</v>
      </c>
    </row>
    <row r="160" spans="1:2" x14ac:dyDescent="0.25">
      <c r="A160" s="12" t="s">
        <v>1864</v>
      </c>
      <c r="B160" s="11">
        <v>6840.7</v>
      </c>
    </row>
    <row r="161" spans="1:2" x14ac:dyDescent="0.25">
      <c r="A161" s="12" t="s">
        <v>119</v>
      </c>
      <c r="B161" s="11">
        <v>70176.25</v>
      </c>
    </row>
    <row r="162" spans="1:2" x14ac:dyDescent="0.25">
      <c r="A162" s="9" t="s">
        <v>1692</v>
      </c>
      <c r="B162" s="11">
        <v>4248.8999999999996</v>
      </c>
    </row>
    <row r="163" spans="1:2" x14ac:dyDescent="0.25">
      <c r="A163" s="10" t="s">
        <v>1687</v>
      </c>
      <c r="B163" s="11">
        <v>4248.8999999999996</v>
      </c>
    </row>
    <row r="164" spans="1:2" x14ac:dyDescent="0.25">
      <c r="A164" s="12" t="s">
        <v>1688</v>
      </c>
      <c r="B164" s="11">
        <v>4248.8999999999996</v>
      </c>
    </row>
    <row r="165" spans="1:2" x14ac:dyDescent="0.25">
      <c r="A165" s="9" t="s">
        <v>507</v>
      </c>
      <c r="B165" s="11">
        <v>35918.5</v>
      </c>
    </row>
    <row r="166" spans="1:2" x14ac:dyDescent="0.25">
      <c r="A166" s="10" t="s">
        <v>501</v>
      </c>
      <c r="B166" s="11">
        <v>11323.4</v>
      </c>
    </row>
    <row r="167" spans="1:2" x14ac:dyDescent="0.25">
      <c r="A167" s="12" t="s">
        <v>502</v>
      </c>
      <c r="B167" s="11">
        <v>11323.4</v>
      </c>
    </row>
    <row r="168" spans="1:2" x14ac:dyDescent="0.25">
      <c r="A168" s="10" t="s">
        <v>1983</v>
      </c>
      <c r="B168" s="11">
        <v>24595.1</v>
      </c>
    </row>
    <row r="169" spans="1:2" x14ac:dyDescent="0.25">
      <c r="A169" s="12" t="s">
        <v>502</v>
      </c>
      <c r="B169" s="11">
        <v>14327.3</v>
      </c>
    </row>
    <row r="170" spans="1:2" x14ac:dyDescent="0.25">
      <c r="A170" s="12" t="s">
        <v>504</v>
      </c>
      <c r="B170" s="11">
        <v>10267.799999999999</v>
      </c>
    </row>
    <row r="171" spans="1:2" x14ac:dyDescent="0.25">
      <c r="A171" s="9" t="s">
        <v>241</v>
      </c>
      <c r="B171" s="11">
        <v>76380.55</v>
      </c>
    </row>
    <row r="172" spans="1:2" x14ac:dyDescent="0.25">
      <c r="A172" s="10" t="s">
        <v>235</v>
      </c>
      <c r="B172" s="11">
        <v>76380.55</v>
      </c>
    </row>
    <row r="173" spans="1:2" x14ac:dyDescent="0.25">
      <c r="A173" s="12" t="s">
        <v>1352</v>
      </c>
      <c r="B173" s="11">
        <v>10884.25</v>
      </c>
    </row>
    <row r="174" spans="1:2" x14ac:dyDescent="0.25">
      <c r="A174" s="12" t="s">
        <v>2006</v>
      </c>
      <c r="B174" s="11">
        <v>13528.25</v>
      </c>
    </row>
    <row r="175" spans="1:2" x14ac:dyDescent="0.25">
      <c r="A175" s="12" t="s">
        <v>1673</v>
      </c>
      <c r="B175" s="11">
        <v>7997.1</v>
      </c>
    </row>
    <row r="176" spans="1:2" x14ac:dyDescent="0.25">
      <c r="A176" s="12" t="s">
        <v>1435</v>
      </c>
      <c r="B176" s="11">
        <v>4067.85</v>
      </c>
    </row>
    <row r="177" spans="1:2" x14ac:dyDescent="0.25">
      <c r="A177" s="12" t="s">
        <v>1970</v>
      </c>
      <c r="B177" s="11">
        <v>7541.65</v>
      </c>
    </row>
    <row r="178" spans="1:2" x14ac:dyDescent="0.25">
      <c r="A178" s="12" t="s">
        <v>236</v>
      </c>
      <c r="B178" s="11">
        <v>32361.45</v>
      </c>
    </row>
    <row r="179" spans="1:2" x14ac:dyDescent="0.25">
      <c r="A179" s="9" t="s">
        <v>1303</v>
      </c>
      <c r="B179" s="11">
        <v>105214.15</v>
      </c>
    </row>
    <row r="180" spans="1:2" x14ac:dyDescent="0.25">
      <c r="A180" s="10" t="s">
        <v>1298</v>
      </c>
      <c r="B180" s="11">
        <v>97224.15</v>
      </c>
    </row>
    <row r="181" spans="1:2" x14ac:dyDescent="0.25">
      <c r="A181" s="12"/>
      <c r="B181" s="11">
        <v>16846.5</v>
      </c>
    </row>
    <row r="182" spans="1:2" x14ac:dyDescent="0.25">
      <c r="A182" s="12" t="s">
        <v>1299</v>
      </c>
      <c r="B182" s="11">
        <v>37182.699999999997</v>
      </c>
    </row>
    <row r="183" spans="1:2" x14ac:dyDescent="0.25">
      <c r="A183" s="12" t="s">
        <v>1781</v>
      </c>
      <c r="B183" s="11">
        <v>43194.95</v>
      </c>
    </row>
    <row r="184" spans="1:2" x14ac:dyDescent="0.25">
      <c r="A184" s="10" t="s">
        <v>2498</v>
      </c>
      <c r="B184" s="11">
        <v>7990</v>
      </c>
    </row>
    <row r="185" spans="1:2" x14ac:dyDescent="0.25">
      <c r="A185" s="12" t="s">
        <v>2513</v>
      </c>
      <c r="B185" s="11">
        <v>7990</v>
      </c>
    </row>
    <row r="186" spans="1:2" x14ac:dyDescent="0.25">
      <c r="A186" s="9" t="s">
        <v>29</v>
      </c>
      <c r="B186" s="11">
        <v>198097.15000000002</v>
      </c>
    </row>
    <row r="187" spans="1:2" x14ac:dyDescent="0.25">
      <c r="A187" s="10" t="s">
        <v>21</v>
      </c>
      <c r="B187" s="11">
        <v>198097.15000000002</v>
      </c>
    </row>
    <row r="188" spans="1:2" x14ac:dyDescent="0.25">
      <c r="A188" s="12"/>
      <c r="B188" s="11">
        <v>11477.8</v>
      </c>
    </row>
    <row r="189" spans="1:2" x14ac:dyDescent="0.25">
      <c r="A189" s="12" t="s">
        <v>68</v>
      </c>
      <c r="B189" s="11">
        <v>5140.2</v>
      </c>
    </row>
    <row r="190" spans="1:2" x14ac:dyDescent="0.25">
      <c r="A190" s="12" t="s">
        <v>61</v>
      </c>
      <c r="B190" s="11">
        <v>115606.90000000001</v>
      </c>
    </row>
    <row r="191" spans="1:2" x14ac:dyDescent="0.25">
      <c r="A191" s="12" t="s">
        <v>22</v>
      </c>
      <c r="B191" s="11">
        <v>12310.3</v>
      </c>
    </row>
    <row r="192" spans="1:2" x14ac:dyDescent="0.25">
      <c r="A192" s="12" t="s">
        <v>146</v>
      </c>
      <c r="B192" s="11">
        <v>5757.15</v>
      </c>
    </row>
    <row r="193" spans="1:2" x14ac:dyDescent="0.25">
      <c r="A193" s="12" t="s">
        <v>1338</v>
      </c>
      <c r="B193" s="11">
        <v>47804.800000000003</v>
      </c>
    </row>
    <row r="194" spans="1:2" x14ac:dyDescent="0.25">
      <c r="A194" s="9" t="s">
        <v>1528</v>
      </c>
      <c r="B194" s="11">
        <v>47033.15</v>
      </c>
    </row>
    <row r="195" spans="1:2" x14ac:dyDescent="0.25">
      <c r="A195" s="10" t="s">
        <v>1523</v>
      </c>
      <c r="B195" s="11">
        <v>47033.15</v>
      </c>
    </row>
    <row r="196" spans="1:2" x14ac:dyDescent="0.25">
      <c r="A196" s="12" t="s">
        <v>1524</v>
      </c>
      <c r="B196" s="11">
        <v>47033.15</v>
      </c>
    </row>
    <row r="197" spans="1:2" x14ac:dyDescent="0.25">
      <c r="A197" s="9" t="s">
        <v>159</v>
      </c>
      <c r="B197" s="11">
        <v>123276.54999999999</v>
      </c>
    </row>
    <row r="198" spans="1:2" x14ac:dyDescent="0.25">
      <c r="A198" s="10" t="s">
        <v>799</v>
      </c>
      <c r="B198" s="11">
        <v>39609.699999999997</v>
      </c>
    </row>
    <row r="199" spans="1:2" x14ac:dyDescent="0.25">
      <c r="A199" s="12" t="s">
        <v>1399</v>
      </c>
      <c r="B199" s="11">
        <v>7390</v>
      </c>
    </row>
    <row r="200" spans="1:2" x14ac:dyDescent="0.25">
      <c r="A200" s="12" t="s">
        <v>1271</v>
      </c>
      <c r="B200" s="11">
        <v>7949.2</v>
      </c>
    </row>
    <row r="201" spans="1:2" x14ac:dyDescent="0.25">
      <c r="A201" s="12" t="s">
        <v>228</v>
      </c>
      <c r="B201" s="11">
        <v>24270.5</v>
      </c>
    </row>
    <row r="202" spans="1:2" x14ac:dyDescent="0.25">
      <c r="A202" s="10" t="s">
        <v>153</v>
      </c>
      <c r="B202" s="11">
        <v>83666.850000000006</v>
      </c>
    </row>
    <row r="203" spans="1:2" x14ac:dyDescent="0.25">
      <c r="A203" s="12"/>
      <c r="B203" s="11">
        <v>21737.200000000001</v>
      </c>
    </row>
    <row r="204" spans="1:2" x14ac:dyDescent="0.25">
      <c r="A204" s="12" t="s">
        <v>1857</v>
      </c>
      <c r="B204" s="11">
        <v>20042.400000000001</v>
      </c>
    </row>
    <row r="205" spans="1:2" x14ac:dyDescent="0.25">
      <c r="A205" s="12" t="s">
        <v>154</v>
      </c>
      <c r="B205" s="11">
        <v>24479.449999999997</v>
      </c>
    </row>
    <row r="206" spans="1:2" x14ac:dyDescent="0.25">
      <c r="A206" s="12" t="s">
        <v>228</v>
      </c>
      <c r="B206" s="11">
        <v>17407.8</v>
      </c>
    </row>
    <row r="207" spans="1:2" x14ac:dyDescent="0.25">
      <c r="A207" s="9" t="s">
        <v>2288</v>
      </c>
      <c r="B207" s="11">
        <v>31719</v>
      </c>
    </row>
    <row r="208" spans="1:2" x14ac:dyDescent="0.25">
      <c r="A208" s="10" t="s">
        <v>2282</v>
      </c>
      <c r="B208" s="11">
        <v>31719</v>
      </c>
    </row>
    <row r="209" spans="1:2" x14ac:dyDescent="0.25">
      <c r="A209" s="12" t="s">
        <v>2283</v>
      </c>
      <c r="B209" s="11">
        <v>31719</v>
      </c>
    </row>
    <row r="210" spans="1:2" x14ac:dyDescent="0.25">
      <c r="A210" s="9" t="s">
        <v>1761</v>
      </c>
      <c r="B210" s="11">
        <v>45503.45</v>
      </c>
    </row>
    <row r="211" spans="1:2" x14ac:dyDescent="0.25">
      <c r="A211" s="10" t="s">
        <v>1755</v>
      </c>
      <c r="B211" s="11">
        <v>45503.45</v>
      </c>
    </row>
    <row r="212" spans="1:2" x14ac:dyDescent="0.25">
      <c r="A212" s="12" t="s">
        <v>1756</v>
      </c>
      <c r="B212" s="11">
        <v>11365.85</v>
      </c>
    </row>
    <row r="213" spans="1:2" x14ac:dyDescent="0.25">
      <c r="A213" s="12" t="s">
        <v>2463</v>
      </c>
      <c r="B213" s="11">
        <v>26311.9</v>
      </c>
    </row>
    <row r="214" spans="1:2" x14ac:dyDescent="0.25">
      <c r="A214" s="12" t="s">
        <v>2294</v>
      </c>
      <c r="B214" s="11">
        <v>7825.7000000000007</v>
      </c>
    </row>
    <row r="215" spans="1:2" x14ac:dyDescent="0.25">
      <c r="A215" s="9" t="s">
        <v>1561</v>
      </c>
      <c r="B215" s="11">
        <v>27836.15</v>
      </c>
    </row>
    <row r="216" spans="1:2" x14ac:dyDescent="0.25">
      <c r="A216" s="10" t="s">
        <v>1556</v>
      </c>
      <c r="B216" s="11">
        <v>27836.15</v>
      </c>
    </row>
    <row r="217" spans="1:2" x14ac:dyDescent="0.25">
      <c r="A217" s="12" t="s">
        <v>1557</v>
      </c>
      <c r="B217" s="11">
        <v>27836.15</v>
      </c>
    </row>
    <row r="218" spans="1:2" x14ac:dyDescent="0.25">
      <c r="A218" s="9" t="s">
        <v>574</v>
      </c>
      <c r="B218" s="11">
        <v>51349.75</v>
      </c>
    </row>
    <row r="219" spans="1:2" x14ac:dyDescent="0.25">
      <c r="A219" s="10" t="s">
        <v>568</v>
      </c>
      <c r="B219" s="11">
        <v>51349.75</v>
      </c>
    </row>
    <row r="220" spans="1:2" x14ac:dyDescent="0.25">
      <c r="A220" s="12" t="s">
        <v>1220</v>
      </c>
      <c r="B220" s="11">
        <v>33.65</v>
      </c>
    </row>
    <row r="221" spans="1:2" x14ac:dyDescent="0.25">
      <c r="A221" s="12" t="s">
        <v>569</v>
      </c>
      <c r="B221" s="11">
        <v>9000</v>
      </c>
    </row>
    <row r="222" spans="1:2" x14ac:dyDescent="0.25">
      <c r="A222" s="12" t="s">
        <v>1832</v>
      </c>
      <c r="B222" s="11">
        <v>42316.1</v>
      </c>
    </row>
    <row r="223" spans="1:2" x14ac:dyDescent="0.25">
      <c r="A223" s="9" t="s">
        <v>2402</v>
      </c>
      <c r="B223" s="11">
        <v>20206.55</v>
      </c>
    </row>
    <row r="224" spans="1:2" x14ac:dyDescent="0.25">
      <c r="A224" s="10" t="s">
        <v>2396</v>
      </c>
      <c r="B224" s="11">
        <v>20206.55</v>
      </c>
    </row>
    <row r="225" spans="1:2" x14ac:dyDescent="0.25">
      <c r="A225" s="12" t="s">
        <v>2397</v>
      </c>
      <c r="B225" s="11">
        <v>20206.55</v>
      </c>
    </row>
    <row r="226" spans="1:2" x14ac:dyDescent="0.25">
      <c r="A226" s="9" t="s">
        <v>719</v>
      </c>
      <c r="B226" s="11">
        <v>7760.05</v>
      </c>
    </row>
    <row r="227" spans="1:2" x14ac:dyDescent="0.25">
      <c r="A227" s="10" t="s">
        <v>713</v>
      </c>
      <c r="B227" s="11">
        <v>7760.05</v>
      </c>
    </row>
    <row r="228" spans="1:2" x14ac:dyDescent="0.25">
      <c r="A228" s="12" t="s">
        <v>714</v>
      </c>
      <c r="B228" s="11">
        <v>7760.05</v>
      </c>
    </row>
    <row r="229" spans="1:2" x14ac:dyDescent="0.25">
      <c r="A229" s="9" t="s">
        <v>515</v>
      </c>
      <c r="B229" s="11">
        <v>20529.599999999999</v>
      </c>
    </row>
    <row r="230" spans="1:2" x14ac:dyDescent="0.25">
      <c r="A230" s="10" t="s">
        <v>510</v>
      </c>
      <c r="B230" s="11">
        <v>20529.599999999999</v>
      </c>
    </row>
    <row r="231" spans="1:2" x14ac:dyDescent="0.25">
      <c r="A231" s="12" t="s">
        <v>511</v>
      </c>
      <c r="B231" s="11">
        <v>20529.599999999999</v>
      </c>
    </row>
    <row r="232" spans="1:2" x14ac:dyDescent="0.25">
      <c r="A232" s="9" t="s">
        <v>1447</v>
      </c>
      <c r="B232" s="11">
        <v>114544.65000000001</v>
      </c>
    </row>
    <row r="233" spans="1:2" x14ac:dyDescent="0.25">
      <c r="A233" s="10" t="s">
        <v>84</v>
      </c>
      <c r="B233" s="11">
        <v>103876.3</v>
      </c>
    </row>
    <row r="234" spans="1:2" x14ac:dyDescent="0.25">
      <c r="A234" s="12"/>
      <c r="B234" s="11">
        <v>17295.75</v>
      </c>
    </row>
    <row r="235" spans="1:2" x14ac:dyDescent="0.25">
      <c r="A235" s="12" t="s">
        <v>1352</v>
      </c>
      <c r="B235" s="11">
        <v>22218.3</v>
      </c>
    </row>
    <row r="236" spans="1:2" x14ac:dyDescent="0.25">
      <c r="A236" s="12" t="s">
        <v>1662</v>
      </c>
      <c r="B236" s="11">
        <v>7978.5</v>
      </c>
    </row>
    <row r="237" spans="1:2" x14ac:dyDescent="0.25">
      <c r="A237" s="12" t="s">
        <v>2300</v>
      </c>
      <c r="B237" s="11">
        <v>5411.9</v>
      </c>
    </row>
    <row r="238" spans="1:2" x14ac:dyDescent="0.25">
      <c r="A238" s="12" t="s">
        <v>1702</v>
      </c>
      <c r="B238" s="11">
        <v>50971.85</v>
      </c>
    </row>
    <row r="239" spans="1:2" x14ac:dyDescent="0.25">
      <c r="A239" s="10" t="s">
        <v>1441</v>
      </c>
      <c r="B239" s="11">
        <v>10668.35</v>
      </c>
    </row>
    <row r="240" spans="1:2" x14ac:dyDescent="0.25">
      <c r="A240" s="12" t="s">
        <v>1442</v>
      </c>
      <c r="B240" s="11">
        <v>10668.35</v>
      </c>
    </row>
    <row r="241" spans="1:2" x14ac:dyDescent="0.25">
      <c r="A241" s="9" t="s">
        <v>1163</v>
      </c>
      <c r="B241" s="11">
        <v>26466.3</v>
      </c>
    </row>
    <row r="242" spans="1:2" x14ac:dyDescent="0.25">
      <c r="A242" s="10" t="s">
        <v>1158</v>
      </c>
      <c r="B242" s="11">
        <v>26466.3</v>
      </c>
    </row>
    <row r="243" spans="1:2" x14ac:dyDescent="0.25">
      <c r="A243" s="12" t="s">
        <v>1159</v>
      </c>
      <c r="B243" s="11">
        <v>26466.3</v>
      </c>
    </row>
    <row r="244" spans="1:2" x14ac:dyDescent="0.25">
      <c r="A244" s="9" t="s">
        <v>967</v>
      </c>
      <c r="B244" s="11">
        <v>239715.45</v>
      </c>
    </row>
    <row r="245" spans="1:2" x14ac:dyDescent="0.25">
      <c r="A245" s="10" t="s">
        <v>962</v>
      </c>
      <c r="B245" s="11">
        <v>239715.45</v>
      </c>
    </row>
    <row r="246" spans="1:2" x14ac:dyDescent="0.25">
      <c r="A246" s="12" t="s">
        <v>963</v>
      </c>
      <c r="B246" s="11">
        <v>239715.45</v>
      </c>
    </row>
    <row r="247" spans="1:2" x14ac:dyDescent="0.25">
      <c r="A247" s="9" t="s">
        <v>2150</v>
      </c>
      <c r="B247" s="11">
        <v>64145.95</v>
      </c>
    </row>
    <row r="248" spans="1:2" x14ac:dyDescent="0.25">
      <c r="A248" s="10" t="s">
        <v>2144</v>
      </c>
      <c r="B248" s="11">
        <v>64145.95</v>
      </c>
    </row>
    <row r="249" spans="1:2" x14ac:dyDescent="0.25">
      <c r="A249" s="12"/>
      <c r="B249" s="11">
        <v>35000</v>
      </c>
    </row>
    <row r="250" spans="1:2" x14ac:dyDescent="0.25">
      <c r="A250" s="12" t="s">
        <v>2145</v>
      </c>
      <c r="B250" s="11">
        <v>395.95</v>
      </c>
    </row>
    <row r="251" spans="1:2" x14ac:dyDescent="0.25">
      <c r="A251" s="12" t="s">
        <v>2405</v>
      </c>
      <c r="B251" s="11">
        <v>28750</v>
      </c>
    </row>
    <row r="252" spans="1:2" x14ac:dyDescent="0.25">
      <c r="A252" s="9" t="s">
        <v>524</v>
      </c>
      <c r="B252" s="11">
        <v>36340.199999999997</v>
      </c>
    </row>
    <row r="253" spans="1:2" x14ac:dyDescent="0.25">
      <c r="A253" s="10" t="s">
        <v>2144</v>
      </c>
      <c r="B253" s="11">
        <v>27101.1</v>
      </c>
    </row>
    <row r="254" spans="1:2" x14ac:dyDescent="0.25">
      <c r="A254" s="12" t="s">
        <v>343</v>
      </c>
      <c r="B254" s="11">
        <v>27101.1</v>
      </c>
    </row>
    <row r="255" spans="1:2" x14ac:dyDescent="0.25">
      <c r="A255" s="10" t="s">
        <v>518</v>
      </c>
      <c r="B255" s="11">
        <v>9239.1</v>
      </c>
    </row>
    <row r="256" spans="1:2" x14ac:dyDescent="0.25">
      <c r="A256" s="12" t="s">
        <v>519</v>
      </c>
      <c r="B256" s="11">
        <v>9239.1</v>
      </c>
    </row>
    <row r="257" spans="1:2" x14ac:dyDescent="0.25">
      <c r="A257" s="9" t="s">
        <v>624</v>
      </c>
      <c r="B257" s="11">
        <v>29402.799999999999</v>
      </c>
    </row>
    <row r="258" spans="1:2" x14ac:dyDescent="0.25">
      <c r="A258" s="10" t="s">
        <v>618</v>
      </c>
      <c r="B258" s="11">
        <v>29402.799999999999</v>
      </c>
    </row>
    <row r="259" spans="1:2" x14ac:dyDescent="0.25">
      <c r="A259" s="12" t="s">
        <v>656</v>
      </c>
      <c r="B259" s="11">
        <v>19797.5</v>
      </c>
    </row>
    <row r="260" spans="1:2" x14ac:dyDescent="0.25">
      <c r="A260" s="12" t="s">
        <v>619</v>
      </c>
      <c r="B260" s="11">
        <v>9605.2999999999993</v>
      </c>
    </row>
    <row r="261" spans="1:2" x14ac:dyDescent="0.25">
      <c r="A261" s="9" t="s">
        <v>1516</v>
      </c>
      <c r="B261" s="11">
        <v>28548</v>
      </c>
    </row>
    <row r="262" spans="1:2" x14ac:dyDescent="0.25">
      <c r="A262" s="10" t="s">
        <v>1513</v>
      </c>
      <c r="B262" s="11">
        <v>1048</v>
      </c>
    </row>
    <row r="263" spans="1:2" x14ac:dyDescent="0.25">
      <c r="A263" s="12" t="s">
        <v>245</v>
      </c>
      <c r="B263" s="11">
        <v>1048</v>
      </c>
    </row>
    <row r="264" spans="1:2" x14ac:dyDescent="0.25">
      <c r="A264" s="10" t="s">
        <v>1654</v>
      </c>
      <c r="B264" s="11">
        <v>27500</v>
      </c>
    </row>
    <row r="265" spans="1:2" x14ac:dyDescent="0.25">
      <c r="A265" s="12" t="s">
        <v>245</v>
      </c>
      <c r="B265" s="11">
        <v>27500</v>
      </c>
    </row>
    <row r="266" spans="1:2" x14ac:dyDescent="0.25">
      <c r="A266" s="9" t="s">
        <v>2085</v>
      </c>
      <c r="B266" s="11">
        <v>37940.85</v>
      </c>
    </row>
    <row r="267" spans="1:2" x14ac:dyDescent="0.25">
      <c r="A267" s="10" t="s">
        <v>2079</v>
      </c>
      <c r="B267" s="11">
        <v>37940.85</v>
      </c>
    </row>
    <row r="268" spans="1:2" x14ac:dyDescent="0.25">
      <c r="A268" s="12" t="s">
        <v>2080</v>
      </c>
      <c r="B268" s="11">
        <v>37940.85</v>
      </c>
    </row>
    <row r="269" spans="1:2" x14ac:dyDescent="0.25">
      <c r="A269" s="9" t="s">
        <v>1475</v>
      </c>
      <c r="B269" s="11">
        <v>8198.5</v>
      </c>
    </row>
    <row r="270" spans="1:2" x14ac:dyDescent="0.25">
      <c r="A270" s="10" t="s">
        <v>1470</v>
      </c>
      <c r="B270" s="11">
        <v>8198.5</v>
      </c>
    </row>
    <row r="271" spans="1:2" x14ac:dyDescent="0.25">
      <c r="A271" s="12" t="s">
        <v>1471</v>
      </c>
      <c r="B271" s="11">
        <v>8198.5</v>
      </c>
    </row>
    <row r="272" spans="1:2" x14ac:dyDescent="0.25">
      <c r="A272" s="9" t="s">
        <v>853</v>
      </c>
      <c r="B272" s="11">
        <v>8719.35</v>
      </c>
    </row>
    <row r="273" spans="1:2" x14ac:dyDescent="0.25">
      <c r="A273" s="10" t="s">
        <v>848</v>
      </c>
      <c r="B273" s="11">
        <v>8719.35</v>
      </c>
    </row>
    <row r="274" spans="1:2" x14ac:dyDescent="0.25">
      <c r="A274" s="12" t="s">
        <v>849</v>
      </c>
      <c r="B274" s="11">
        <v>8719.35</v>
      </c>
    </row>
    <row r="275" spans="1:2" x14ac:dyDescent="0.25">
      <c r="A275" s="9" t="s">
        <v>866</v>
      </c>
      <c r="B275" s="11">
        <v>369965.1</v>
      </c>
    </row>
    <row r="276" spans="1:2" x14ac:dyDescent="0.25">
      <c r="A276" s="10" t="s">
        <v>860</v>
      </c>
      <c r="B276" s="11">
        <v>234534.25</v>
      </c>
    </row>
    <row r="277" spans="1:2" x14ac:dyDescent="0.25">
      <c r="A277" s="12"/>
      <c r="B277" s="11">
        <v>8981.1</v>
      </c>
    </row>
    <row r="278" spans="1:2" x14ac:dyDescent="0.25">
      <c r="A278" s="12" t="s">
        <v>861</v>
      </c>
      <c r="B278" s="11">
        <v>3575.4</v>
      </c>
    </row>
    <row r="279" spans="1:2" x14ac:dyDescent="0.25">
      <c r="A279" s="12" t="s">
        <v>890</v>
      </c>
      <c r="B279" s="11">
        <v>9476.7000000000007</v>
      </c>
    </row>
    <row r="280" spans="1:2" x14ac:dyDescent="0.25">
      <c r="A280" s="12" t="s">
        <v>1367</v>
      </c>
      <c r="B280" s="11">
        <v>12042.6</v>
      </c>
    </row>
    <row r="281" spans="1:2" x14ac:dyDescent="0.25">
      <c r="A281" s="12" t="s">
        <v>484</v>
      </c>
      <c r="B281" s="11">
        <v>58663.8</v>
      </c>
    </row>
    <row r="282" spans="1:2" x14ac:dyDescent="0.25">
      <c r="A282" s="12" t="s">
        <v>1600</v>
      </c>
      <c r="B282" s="11">
        <v>40187.9</v>
      </c>
    </row>
    <row r="283" spans="1:2" x14ac:dyDescent="0.25">
      <c r="A283" s="12" t="s">
        <v>1345</v>
      </c>
      <c r="B283" s="11">
        <v>101606.75</v>
      </c>
    </row>
    <row r="284" spans="1:2" x14ac:dyDescent="0.25">
      <c r="A284" s="10" t="s">
        <v>2493</v>
      </c>
      <c r="B284" s="11">
        <v>123801.60000000001</v>
      </c>
    </row>
    <row r="285" spans="1:2" x14ac:dyDescent="0.25">
      <c r="A285" s="12" t="s">
        <v>1600</v>
      </c>
      <c r="B285" s="11">
        <v>123801.60000000001</v>
      </c>
    </row>
    <row r="286" spans="1:2" x14ac:dyDescent="0.25">
      <c r="A286" s="10" t="s">
        <v>2333</v>
      </c>
      <c r="B286" s="11">
        <v>11629.25</v>
      </c>
    </row>
    <row r="287" spans="1:2" x14ac:dyDescent="0.25">
      <c r="A287" s="12" t="s">
        <v>1600</v>
      </c>
      <c r="B287" s="11">
        <v>11629.25</v>
      </c>
    </row>
    <row r="288" spans="1:2" x14ac:dyDescent="0.25">
      <c r="A288" s="9" t="s">
        <v>289</v>
      </c>
      <c r="B288" s="11">
        <v>58097.5</v>
      </c>
    </row>
    <row r="289" spans="1:2" x14ac:dyDescent="0.25">
      <c r="A289" s="10" t="s">
        <v>283</v>
      </c>
      <c r="B289" s="11">
        <v>58097.5</v>
      </c>
    </row>
    <row r="290" spans="1:2" x14ac:dyDescent="0.25">
      <c r="A290" s="12" t="s">
        <v>284</v>
      </c>
      <c r="B290" s="11">
        <v>17913.75</v>
      </c>
    </row>
    <row r="291" spans="1:2" x14ac:dyDescent="0.25">
      <c r="A291" s="12" t="s">
        <v>1082</v>
      </c>
      <c r="B291" s="11">
        <v>40183.75</v>
      </c>
    </row>
    <row r="292" spans="1:2" x14ac:dyDescent="0.25">
      <c r="A292" s="9" t="s">
        <v>435</v>
      </c>
      <c r="B292" s="11">
        <v>14412.949999999999</v>
      </c>
    </row>
    <row r="293" spans="1:2" x14ac:dyDescent="0.25">
      <c r="A293" s="10" t="s">
        <v>429</v>
      </c>
      <c r="B293" s="11">
        <v>4891.3999999999996</v>
      </c>
    </row>
    <row r="294" spans="1:2" x14ac:dyDescent="0.25">
      <c r="A294" s="12" t="s">
        <v>430</v>
      </c>
      <c r="B294" s="11">
        <v>4891.3999999999996</v>
      </c>
    </row>
    <row r="295" spans="1:2" x14ac:dyDescent="0.25">
      <c r="A295" s="10" t="s">
        <v>2498</v>
      </c>
      <c r="B295" s="11">
        <v>9521.5499999999993</v>
      </c>
    </row>
    <row r="296" spans="1:2" x14ac:dyDescent="0.25">
      <c r="A296" s="12" t="s">
        <v>2548</v>
      </c>
      <c r="B296" s="11">
        <v>9521.5499999999993</v>
      </c>
    </row>
    <row r="297" spans="1:2" x14ac:dyDescent="0.25">
      <c r="A297" s="9" t="s">
        <v>466</v>
      </c>
      <c r="B297" s="11">
        <v>1493.45</v>
      </c>
    </row>
    <row r="298" spans="1:2" x14ac:dyDescent="0.25">
      <c r="A298" s="10" t="s">
        <v>460</v>
      </c>
      <c r="B298" s="11">
        <v>1493.45</v>
      </c>
    </row>
    <row r="299" spans="1:2" x14ac:dyDescent="0.25">
      <c r="A299" s="12" t="s">
        <v>461</v>
      </c>
      <c r="B299" s="11">
        <v>1493.45</v>
      </c>
    </row>
    <row r="300" spans="1:2" x14ac:dyDescent="0.25">
      <c r="A300" s="9" t="s">
        <v>2363</v>
      </c>
      <c r="B300" s="11">
        <v>13004.25</v>
      </c>
    </row>
    <row r="301" spans="1:2" x14ac:dyDescent="0.25">
      <c r="A301" s="10" t="s">
        <v>42</v>
      </c>
      <c r="B301" s="11">
        <v>13004.25</v>
      </c>
    </row>
    <row r="302" spans="1:2" x14ac:dyDescent="0.25">
      <c r="A302" s="12" t="s">
        <v>2359</v>
      </c>
      <c r="B302" s="11">
        <v>13004.25</v>
      </c>
    </row>
    <row r="303" spans="1:2" x14ac:dyDescent="0.25">
      <c r="A303" s="9" t="s">
        <v>1569</v>
      </c>
      <c r="B303" s="11">
        <v>4348.6499999999996</v>
      </c>
    </row>
    <row r="304" spans="1:2" x14ac:dyDescent="0.25">
      <c r="A304" s="10" t="s">
        <v>1564</v>
      </c>
      <c r="B304" s="11">
        <v>4348.6499999999996</v>
      </c>
    </row>
    <row r="305" spans="1:2" x14ac:dyDescent="0.25">
      <c r="A305" s="12" t="s">
        <v>1565</v>
      </c>
      <c r="B305" s="11">
        <v>4348.6499999999996</v>
      </c>
    </row>
    <row r="306" spans="1:2" x14ac:dyDescent="0.25">
      <c r="A306" s="9" t="s">
        <v>1034</v>
      </c>
      <c r="B306" s="11">
        <v>11218.4</v>
      </c>
    </row>
    <row r="307" spans="1:2" x14ac:dyDescent="0.25">
      <c r="A307" s="10" t="s">
        <v>1029</v>
      </c>
      <c r="B307" s="11">
        <v>11218.4</v>
      </c>
    </row>
    <row r="308" spans="1:2" x14ac:dyDescent="0.25">
      <c r="A308" s="12" t="s">
        <v>619</v>
      </c>
      <c r="B308" s="11">
        <v>11218.4</v>
      </c>
    </row>
    <row r="309" spans="1:2" x14ac:dyDescent="0.25">
      <c r="A309" s="9" t="s">
        <v>779</v>
      </c>
      <c r="B309" s="11">
        <v>93128.200000000012</v>
      </c>
    </row>
    <row r="310" spans="1:2" x14ac:dyDescent="0.25">
      <c r="A310" s="10" t="s">
        <v>774</v>
      </c>
      <c r="B310" s="11">
        <v>93128.200000000012</v>
      </c>
    </row>
    <row r="311" spans="1:2" x14ac:dyDescent="0.25">
      <c r="A311" s="12" t="s">
        <v>775</v>
      </c>
      <c r="B311" s="11">
        <v>16050.95</v>
      </c>
    </row>
    <row r="312" spans="1:2" x14ac:dyDescent="0.25">
      <c r="A312" s="12" t="s">
        <v>2422</v>
      </c>
      <c r="B312" s="11">
        <v>4405.5</v>
      </c>
    </row>
    <row r="313" spans="1:2" x14ac:dyDescent="0.25">
      <c r="A313" s="12" t="s">
        <v>1738</v>
      </c>
      <c r="B313" s="11">
        <v>6556.95</v>
      </c>
    </row>
    <row r="314" spans="1:2" x14ac:dyDescent="0.25">
      <c r="A314" s="12" t="s">
        <v>1284</v>
      </c>
      <c r="B314" s="11">
        <v>6765.05</v>
      </c>
    </row>
    <row r="315" spans="1:2" x14ac:dyDescent="0.25">
      <c r="A315" s="12" t="s">
        <v>804</v>
      </c>
      <c r="B315" s="11">
        <v>59349.75</v>
      </c>
    </row>
    <row r="316" spans="1:2" x14ac:dyDescent="0.25">
      <c r="A316" s="9" t="s">
        <v>48</v>
      </c>
      <c r="B316" s="11">
        <v>111295.9</v>
      </c>
    </row>
    <row r="317" spans="1:2" x14ac:dyDescent="0.25">
      <c r="A317" s="10" t="s">
        <v>42</v>
      </c>
      <c r="B317" s="11">
        <v>111295.9</v>
      </c>
    </row>
    <row r="318" spans="1:2" x14ac:dyDescent="0.25">
      <c r="A318" s="12" t="s">
        <v>476</v>
      </c>
      <c r="B318" s="11">
        <v>42903</v>
      </c>
    </row>
    <row r="319" spans="1:2" x14ac:dyDescent="0.25">
      <c r="A319" s="12" t="s">
        <v>1151</v>
      </c>
      <c r="B319" s="11">
        <v>30025.65</v>
      </c>
    </row>
    <row r="320" spans="1:2" x14ac:dyDescent="0.25">
      <c r="A320" s="12" t="s">
        <v>842</v>
      </c>
      <c r="B320" s="11">
        <v>3632.1</v>
      </c>
    </row>
    <row r="321" spans="1:2" x14ac:dyDescent="0.25">
      <c r="A321" s="12" t="s">
        <v>955</v>
      </c>
      <c r="B321" s="11">
        <v>3300</v>
      </c>
    </row>
    <row r="322" spans="1:2" x14ac:dyDescent="0.25">
      <c r="A322" s="12" t="s">
        <v>1200</v>
      </c>
      <c r="B322" s="11">
        <v>490.45</v>
      </c>
    </row>
    <row r="323" spans="1:2" x14ac:dyDescent="0.25">
      <c r="A323" s="12" t="s">
        <v>43</v>
      </c>
      <c r="B323" s="11">
        <v>30944.699999999997</v>
      </c>
    </row>
    <row r="324" spans="1:2" x14ac:dyDescent="0.25">
      <c r="A324" s="9" t="s">
        <v>143</v>
      </c>
      <c r="B324" s="11">
        <v>12067</v>
      </c>
    </row>
    <row r="325" spans="1:2" x14ac:dyDescent="0.25">
      <c r="A325" s="10" t="s">
        <v>137</v>
      </c>
      <c r="B325" s="11">
        <v>12067</v>
      </c>
    </row>
    <row r="326" spans="1:2" x14ac:dyDescent="0.25">
      <c r="A326" s="12" t="s">
        <v>138</v>
      </c>
      <c r="B326" s="11">
        <v>12067</v>
      </c>
    </row>
    <row r="327" spans="1:2" x14ac:dyDescent="0.25">
      <c r="A327" s="9" t="s">
        <v>2037</v>
      </c>
      <c r="B327" s="11">
        <v>10876.65</v>
      </c>
    </row>
    <row r="328" spans="1:2" x14ac:dyDescent="0.25">
      <c r="A328" s="10" t="s">
        <v>2031</v>
      </c>
      <c r="B328" s="11">
        <v>10876.65</v>
      </c>
    </row>
    <row r="329" spans="1:2" x14ac:dyDescent="0.25">
      <c r="A329" s="12" t="s">
        <v>2032</v>
      </c>
      <c r="B329" s="11">
        <v>10876.65</v>
      </c>
    </row>
    <row r="330" spans="1:2" x14ac:dyDescent="0.25">
      <c r="A330" s="9" t="s">
        <v>1731</v>
      </c>
      <c r="B330" s="11">
        <v>6827.4</v>
      </c>
    </row>
    <row r="331" spans="1:2" x14ac:dyDescent="0.25">
      <c r="A331" s="10" t="s">
        <v>1725</v>
      </c>
      <c r="B331" s="11">
        <v>6827.4</v>
      </c>
    </row>
    <row r="332" spans="1:2" x14ac:dyDescent="0.25">
      <c r="A332" s="12" t="s">
        <v>1726</v>
      </c>
      <c r="B332" s="11">
        <v>6827.4</v>
      </c>
    </row>
    <row r="333" spans="1:2" x14ac:dyDescent="0.25">
      <c r="A333" s="9" t="s">
        <v>2541</v>
      </c>
      <c r="B333" s="11">
        <v>19156.150000000001</v>
      </c>
    </row>
    <row r="334" spans="1:2" x14ac:dyDescent="0.25">
      <c r="A334" s="10" t="s">
        <v>2538</v>
      </c>
      <c r="B334" s="11">
        <v>19156.150000000001</v>
      </c>
    </row>
    <row r="335" spans="1:2" x14ac:dyDescent="0.25">
      <c r="A335" s="12" t="s">
        <v>1914</v>
      </c>
      <c r="B335" s="11">
        <v>19156.150000000001</v>
      </c>
    </row>
    <row r="336" spans="1:2" x14ac:dyDescent="0.25">
      <c r="A336" s="9" t="s">
        <v>1825</v>
      </c>
      <c r="B336" s="11">
        <v>4300</v>
      </c>
    </row>
    <row r="337" spans="1:2" x14ac:dyDescent="0.25">
      <c r="A337" s="10" t="s">
        <v>1822</v>
      </c>
      <c r="B337" s="11">
        <v>4300</v>
      </c>
    </row>
    <row r="338" spans="1:2" x14ac:dyDescent="0.25">
      <c r="A338" s="12"/>
      <c r="B338" s="11">
        <v>4300</v>
      </c>
    </row>
    <row r="339" spans="1:2" x14ac:dyDescent="0.25">
      <c r="A339" s="9" t="s">
        <v>2330</v>
      </c>
      <c r="B339" s="11">
        <v>37779.949999999997</v>
      </c>
    </row>
    <row r="340" spans="1:2" x14ac:dyDescent="0.25">
      <c r="A340" s="10" t="s">
        <v>2325</v>
      </c>
      <c r="B340" s="11">
        <v>37779.949999999997</v>
      </c>
    </row>
    <row r="341" spans="1:2" x14ac:dyDescent="0.25">
      <c r="A341" s="12" t="s">
        <v>2326</v>
      </c>
      <c r="B341" s="11">
        <v>37779.949999999997</v>
      </c>
    </row>
    <row r="342" spans="1:2" x14ac:dyDescent="0.25">
      <c r="A342" s="9" t="s">
        <v>295</v>
      </c>
      <c r="B342" s="11">
        <v>82304.600000000006</v>
      </c>
    </row>
    <row r="343" spans="1:2" x14ac:dyDescent="0.25">
      <c r="A343" s="10" t="s">
        <v>292</v>
      </c>
      <c r="B343" s="11">
        <v>82304.600000000006</v>
      </c>
    </row>
    <row r="344" spans="1:2" x14ac:dyDescent="0.25">
      <c r="A344" s="12"/>
      <c r="B344" s="11">
        <v>18059.45</v>
      </c>
    </row>
    <row r="345" spans="1:2" x14ac:dyDescent="0.25">
      <c r="A345" s="12" t="s">
        <v>1261</v>
      </c>
      <c r="B345" s="11">
        <v>10322.299999999999</v>
      </c>
    </row>
    <row r="346" spans="1:2" x14ac:dyDescent="0.25">
      <c r="A346" s="12" t="s">
        <v>1748</v>
      </c>
      <c r="B346" s="11">
        <v>12521.2</v>
      </c>
    </row>
    <row r="347" spans="1:2" x14ac:dyDescent="0.25">
      <c r="A347" s="12" t="s">
        <v>703</v>
      </c>
      <c r="B347" s="11">
        <v>38473.100000000006</v>
      </c>
    </row>
    <row r="348" spans="1:2" x14ac:dyDescent="0.25">
      <c r="A348" s="12" t="s">
        <v>1185</v>
      </c>
      <c r="B348" s="11">
        <v>2928.55</v>
      </c>
    </row>
    <row r="349" spans="1:2" x14ac:dyDescent="0.25">
      <c r="A349" s="9" t="s">
        <v>1967</v>
      </c>
      <c r="B349" s="11">
        <v>5336.7</v>
      </c>
    </row>
    <row r="350" spans="1:2" x14ac:dyDescent="0.25">
      <c r="A350" s="10" t="s">
        <v>1961</v>
      </c>
      <c r="B350" s="11">
        <v>5336.7</v>
      </c>
    </row>
    <row r="351" spans="1:2" x14ac:dyDescent="0.25">
      <c r="A351" s="12" t="s">
        <v>1962</v>
      </c>
      <c r="B351" s="11">
        <v>5336.7</v>
      </c>
    </row>
    <row r="352" spans="1:2" x14ac:dyDescent="0.25">
      <c r="A352" s="9" t="s">
        <v>643</v>
      </c>
      <c r="B352" s="11">
        <v>65181.8</v>
      </c>
    </row>
    <row r="353" spans="1:2" x14ac:dyDescent="0.25">
      <c r="A353" s="10" t="s">
        <v>637</v>
      </c>
      <c r="B353" s="11">
        <v>65181.8</v>
      </c>
    </row>
    <row r="354" spans="1:2" x14ac:dyDescent="0.25">
      <c r="A354" s="12" t="s">
        <v>638</v>
      </c>
      <c r="B354" s="11">
        <v>41965.5</v>
      </c>
    </row>
    <row r="355" spans="1:2" x14ac:dyDescent="0.25">
      <c r="A355" s="12" t="s">
        <v>1088</v>
      </c>
      <c r="B355" s="11">
        <v>23216.3</v>
      </c>
    </row>
    <row r="356" spans="1:2" x14ac:dyDescent="0.25">
      <c r="A356" s="9" t="s">
        <v>1536</v>
      </c>
      <c r="B356" s="11">
        <v>17500</v>
      </c>
    </row>
    <row r="357" spans="1:2" x14ac:dyDescent="0.25">
      <c r="A357" s="10" t="s">
        <v>1531</v>
      </c>
      <c r="B357" s="11">
        <v>17500</v>
      </c>
    </row>
    <row r="358" spans="1:2" x14ac:dyDescent="0.25">
      <c r="A358" s="12" t="s">
        <v>1532</v>
      </c>
      <c r="B358" s="11">
        <v>17500</v>
      </c>
    </row>
    <row r="359" spans="1:2" x14ac:dyDescent="0.25">
      <c r="A359" s="9" t="s">
        <v>1958</v>
      </c>
      <c r="B359" s="11">
        <v>23035.3</v>
      </c>
    </row>
    <row r="360" spans="1:2" x14ac:dyDescent="0.25">
      <c r="A360" s="10" t="s">
        <v>1952</v>
      </c>
      <c r="B360" s="11">
        <v>23035.3</v>
      </c>
    </row>
    <row r="361" spans="1:2" x14ac:dyDescent="0.25">
      <c r="A361" s="12" t="s">
        <v>1953</v>
      </c>
      <c r="B361" s="11">
        <v>23035.3</v>
      </c>
    </row>
    <row r="362" spans="1:2" x14ac:dyDescent="0.25">
      <c r="A362" s="9" t="s">
        <v>2098</v>
      </c>
      <c r="B362" s="11">
        <v>10851.8</v>
      </c>
    </row>
    <row r="363" spans="1:2" x14ac:dyDescent="0.25">
      <c r="A363" s="10" t="s">
        <v>1907</v>
      </c>
      <c r="B363" s="11">
        <v>10851.8</v>
      </c>
    </row>
    <row r="364" spans="1:2" x14ac:dyDescent="0.25">
      <c r="A364" s="12" t="s">
        <v>2094</v>
      </c>
      <c r="B364" s="11">
        <v>10851.8</v>
      </c>
    </row>
    <row r="365" spans="1:2" x14ac:dyDescent="0.25">
      <c r="A365" s="9" t="s">
        <v>2390</v>
      </c>
      <c r="B365" s="11">
        <v>19535.8</v>
      </c>
    </row>
    <row r="366" spans="1:2" x14ac:dyDescent="0.25">
      <c r="A366" s="10" t="s">
        <v>2384</v>
      </c>
      <c r="B366" s="11">
        <v>19535.8</v>
      </c>
    </row>
    <row r="367" spans="1:2" x14ac:dyDescent="0.25">
      <c r="A367" s="12" t="s">
        <v>2385</v>
      </c>
      <c r="B367" s="11">
        <v>19535.8</v>
      </c>
    </row>
    <row r="368" spans="1:2" x14ac:dyDescent="0.25">
      <c r="A368" s="9" t="s">
        <v>2436</v>
      </c>
      <c r="B368" s="11">
        <v>13945.35</v>
      </c>
    </row>
    <row r="369" spans="1:2" x14ac:dyDescent="0.25">
      <c r="A369" s="10" t="s">
        <v>2433</v>
      </c>
      <c r="B369" s="11">
        <v>13945.35</v>
      </c>
    </row>
    <row r="370" spans="1:2" x14ac:dyDescent="0.25">
      <c r="A370" s="12"/>
      <c r="B370" s="11">
        <v>13945.35</v>
      </c>
    </row>
    <row r="371" spans="1:2" x14ac:dyDescent="0.25">
      <c r="A371" s="9" t="s">
        <v>2475</v>
      </c>
      <c r="B371" s="11">
        <v>44500</v>
      </c>
    </row>
    <row r="372" spans="1:2" x14ac:dyDescent="0.25">
      <c r="A372" s="10" t="s">
        <v>2469</v>
      </c>
      <c r="B372" s="11">
        <v>44500</v>
      </c>
    </row>
    <row r="373" spans="1:2" x14ac:dyDescent="0.25">
      <c r="A373" s="12" t="s">
        <v>2470</v>
      </c>
      <c r="B373" s="11">
        <v>44500</v>
      </c>
    </row>
    <row r="374" spans="1:2" x14ac:dyDescent="0.25">
      <c r="A374" s="9" t="s">
        <v>945</v>
      </c>
      <c r="B374" s="11">
        <v>15346.7</v>
      </c>
    </row>
    <row r="375" spans="1:2" x14ac:dyDescent="0.25">
      <c r="A375" s="10" t="s">
        <v>939</v>
      </c>
      <c r="B375" s="11">
        <v>15346.7</v>
      </c>
    </row>
    <row r="376" spans="1:2" x14ac:dyDescent="0.25">
      <c r="A376" s="12" t="s">
        <v>940</v>
      </c>
      <c r="B376" s="11">
        <v>15346.7</v>
      </c>
    </row>
    <row r="377" spans="1:2" x14ac:dyDescent="0.25">
      <c r="A377" s="9" t="s">
        <v>565</v>
      </c>
      <c r="B377" s="11">
        <v>59479.3</v>
      </c>
    </row>
    <row r="378" spans="1:2" x14ac:dyDescent="0.25">
      <c r="A378" s="10" t="s">
        <v>560</v>
      </c>
      <c r="B378" s="11">
        <v>59479.3</v>
      </c>
    </row>
    <row r="379" spans="1:2" x14ac:dyDescent="0.25">
      <c r="A379" s="12" t="s">
        <v>561</v>
      </c>
      <c r="B379" s="11">
        <v>59479.3</v>
      </c>
    </row>
    <row r="380" spans="1:2" x14ac:dyDescent="0.25">
      <c r="A380" s="9" t="s">
        <v>186</v>
      </c>
      <c r="B380" s="11">
        <v>24179.15</v>
      </c>
    </row>
    <row r="381" spans="1:2" x14ac:dyDescent="0.25">
      <c r="A381" s="10" t="s">
        <v>180</v>
      </c>
      <c r="B381" s="11">
        <v>24179.15</v>
      </c>
    </row>
    <row r="382" spans="1:2" x14ac:dyDescent="0.25">
      <c r="A382" s="12" t="s">
        <v>181</v>
      </c>
      <c r="B382" s="11">
        <v>24179.15</v>
      </c>
    </row>
    <row r="383" spans="1:2" x14ac:dyDescent="0.25">
      <c r="A383" s="9" t="s">
        <v>1819</v>
      </c>
      <c r="B383" s="11">
        <v>47261</v>
      </c>
    </row>
    <row r="384" spans="1:2" x14ac:dyDescent="0.25">
      <c r="A384" s="10" t="s">
        <v>1813</v>
      </c>
      <c r="B384" s="11">
        <v>47261</v>
      </c>
    </row>
    <row r="385" spans="1:2" x14ac:dyDescent="0.25">
      <c r="A385" s="12" t="s">
        <v>1814</v>
      </c>
      <c r="B385" s="11">
        <v>47261</v>
      </c>
    </row>
    <row r="386" spans="1:2" x14ac:dyDescent="0.25">
      <c r="A386" s="9" t="s">
        <v>39</v>
      </c>
      <c r="B386" s="11">
        <v>18802.349999999999</v>
      </c>
    </row>
    <row r="387" spans="1:2" x14ac:dyDescent="0.25">
      <c r="A387" s="10" t="s">
        <v>33</v>
      </c>
      <c r="B387" s="11">
        <v>18802.349999999999</v>
      </c>
    </row>
    <row r="388" spans="1:2" x14ac:dyDescent="0.25">
      <c r="A388" s="12" t="s">
        <v>34</v>
      </c>
      <c r="B388" s="11">
        <v>18802.349999999999</v>
      </c>
    </row>
    <row r="389" spans="1:2" x14ac:dyDescent="0.25">
      <c r="A389" s="9" t="s">
        <v>315</v>
      </c>
      <c r="B389" s="11">
        <v>160413.9</v>
      </c>
    </row>
    <row r="390" spans="1:2" x14ac:dyDescent="0.25">
      <c r="A390" s="10" t="s">
        <v>309</v>
      </c>
      <c r="B390" s="11">
        <v>109996.29999999999</v>
      </c>
    </row>
    <row r="391" spans="1:2" x14ac:dyDescent="0.25">
      <c r="A391" s="12" t="s">
        <v>359</v>
      </c>
      <c r="B391" s="11">
        <v>19680.399999999998</v>
      </c>
    </row>
    <row r="392" spans="1:2" x14ac:dyDescent="0.25">
      <c r="A392" s="12" t="s">
        <v>310</v>
      </c>
      <c r="B392" s="11">
        <v>58071</v>
      </c>
    </row>
    <row r="393" spans="1:2" x14ac:dyDescent="0.25">
      <c r="A393" s="12" t="s">
        <v>646</v>
      </c>
      <c r="B393" s="11">
        <v>32244.9</v>
      </c>
    </row>
    <row r="394" spans="1:2" x14ac:dyDescent="0.25">
      <c r="A394" s="10" t="s">
        <v>2184</v>
      </c>
      <c r="B394" s="11">
        <v>50417.599999999999</v>
      </c>
    </row>
    <row r="395" spans="1:2" x14ac:dyDescent="0.25">
      <c r="A395" s="12" t="s">
        <v>359</v>
      </c>
      <c r="B395" s="11">
        <v>50417.599999999999</v>
      </c>
    </row>
    <row r="396" spans="1:2" x14ac:dyDescent="0.25">
      <c r="A396" s="9" t="s">
        <v>1005</v>
      </c>
      <c r="B396" s="11">
        <v>26955.75</v>
      </c>
    </row>
    <row r="397" spans="1:2" x14ac:dyDescent="0.25">
      <c r="A397" s="10" t="s">
        <v>999</v>
      </c>
      <c r="B397" s="11">
        <v>12153.05</v>
      </c>
    </row>
    <row r="398" spans="1:2" x14ac:dyDescent="0.25">
      <c r="A398" s="12" t="s">
        <v>1000</v>
      </c>
      <c r="B398" s="11">
        <v>12153.05</v>
      </c>
    </row>
    <row r="399" spans="1:2" x14ac:dyDescent="0.25">
      <c r="A399" s="10" t="s">
        <v>1907</v>
      </c>
      <c r="B399" s="11">
        <v>14802.7</v>
      </c>
    </row>
    <row r="400" spans="1:2" x14ac:dyDescent="0.25">
      <c r="A400" s="12" t="s">
        <v>1908</v>
      </c>
      <c r="B400" s="11">
        <v>14802.7</v>
      </c>
    </row>
    <row r="401" spans="1:2" x14ac:dyDescent="0.25">
      <c r="A401" s="9" t="s">
        <v>1483</v>
      </c>
      <c r="B401" s="11">
        <v>10325.85</v>
      </c>
    </row>
    <row r="402" spans="1:2" x14ac:dyDescent="0.25">
      <c r="A402" s="10" t="s">
        <v>1478</v>
      </c>
      <c r="B402" s="11">
        <v>10325.85</v>
      </c>
    </row>
    <row r="403" spans="1:2" x14ac:dyDescent="0.25">
      <c r="A403" s="12" t="s">
        <v>1479</v>
      </c>
      <c r="B403" s="11">
        <v>10325.85</v>
      </c>
    </row>
    <row r="404" spans="1:2" x14ac:dyDescent="0.25">
      <c r="A404" s="9" t="s">
        <v>249</v>
      </c>
      <c r="B404" s="11">
        <v>236235.5</v>
      </c>
    </row>
    <row r="405" spans="1:2" x14ac:dyDescent="0.25">
      <c r="A405" s="10" t="s">
        <v>244</v>
      </c>
      <c r="B405" s="11">
        <v>173273</v>
      </c>
    </row>
    <row r="406" spans="1:2" x14ac:dyDescent="0.25">
      <c r="A406" s="12" t="s">
        <v>245</v>
      </c>
      <c r="B406" s="11">
        <v>81627.049999999988</v>
      </c>
    </row>
    <row r="407" spans="1:2" x14ac:dyDescent="0.25">
      <c r="A407" s="12" t="s">
        <v>921</v>
      </c>
      <c r="B407" s="11">
        <v>91645.95</v>
      </c>
    </row>
    <row r="408" spans="1:2" x14ac:dyDescent="0.25">
      <c r="A408" s="10" t="s">
        <v>1024</v>
      </c>
      <c r="B408" s="11">
        <v>62962.5</v>
      </c>
    </row>
    <row r="409" spans="1:2" x14ac:dyDescent="0.25">
      <c r="A409" s="12"/>
      <c r="B409" s="11">
        <v>62962.5</v>
      </c>
    </row>
    <row r="410" spans="1:2" x14ac:dyDescent="0.25">
      <c r="A410" s="9" t="s">
        <v>99</v>
      </c>
      <c r="B410" s="11">
        <v>146707.15000000002</v>
      </c>
    </row>
    <row r="411" spans="1:2" x14ac:dyDescent="0.25">
      <c r="A411" s="10" t="s">
        <v>1572</v>
      </c>
      <c r="B411" s="11">
        <v>14735.8</v>
      </c>
    </row>
    <row r="412" spans="1:2" x14ac:dyDescent="0.25">
      <c r="A412" s="12" t="s">
        <v>1573</v>
      </c>
      <c r="B412" s="11">
        <v>14735.8</v>
      </c>
    </row>
    <row r="413" spans="1:2" x14ac:dyDescent="0.25">
      <c r="A413" s="10" t="s">
        <v>93</v>
      </c>
      <c r="B413" s="11">
        <v>131971.35</v>
      </c>
    </row>
    <row r="414" spans="1:2" x14ac:dyDescent="0.25">
      <c r="A414" s="12" t="s">
        <v>446</v>
      </c>
      <c r="B414" s="11">
        <v>27684.600000000002</v>
      </c>
    </row>
    <row r="415" spans="1:2" x14ac:dyDescent="0.25">
      <c r="A415" s="12" t="s">
        <v>476</v>
      </c>
      <c r="B415" s="11">
        <v>7468.6</v>
      </c>
    </row>
    <row r="416" spans="1:2" x14ac:dyDescent="0.25">
      <c r="A416" s="12" t="s">
        <v>94</v>
      </c>
      <c r="B416" s="11">
        <v>8367.1</v>
      </c>
    </row>
    <row r="417" spans="1:2" x14ac:dyDescent="0.25">
      <c r="A417" s="12" t="s">
        <v>343</v>
      </c>
      <c r="B417" s="11">
        <v>40000</v>
      </c>
    </row>
    <row r="418" spans="1:2" x14ac:dyDescent="0.25">
      <c r="A418" s="12" t="s">
        <v>828</v>
      </c>
      <c r="B418" s="11">
        <v>48451.05</v>
      </c>
    </row>
    <row r="419" spans="1:2" x14ac:dyDescent="0.25">
      <c r="A419" s="9" t="s">
        <v>388</v>
      </c>
      <c r="B419" s="11">
        <v>93149.5</v>
      </c>
    </row>
    <row r="420" spans="1:2" x14ac:dyDescent="0.25">
      <c r="A420" s="10" t="s">
        <v>382</v>
      </c>
      <c r="B420" s="11">
        <v>93149.5</v>
      </c>
    </row>
    <row r="421" spans="1:2" x14ac:dyDescent="0.25">
      <c r="A421" s="12" t="s">
        <v>469</v>
      </c>
      <c r="B421" s="11">
        <v>5645.7</v>
      </c>
    </row>
    <row r="422" spans="1:2" x14ac:dyDescent="0.25">
      <c r="A422" s="12" t="s">
        <v>383</v>
      </c>
      <c r="B422" s="11">
        <v>87503.8</v>
      </c>
    </row>
    <row r="423" spans="1:2" x14ac:dyDescent="0.25">
      <c r="A423" s="9" t="s">
        <v>2211</v>
      </c>
      <c r="B423" s="11">
        <v>3349.1</v>
      </c>
    </row>
    <row r="424" spans="1:2" x14ac:dyDescent="0.25">
      <c r="A424" s="10" t="s">
        <v>2205</v>
      </c>
      <c r="B424" s="11">
        <v>3349.1</v>
      </c>
    </row>
    <row r="425" spans="1:2" x14ac:dyDescent="0.25">
      <c r="A425" s="12" t="s">
        <v>2206</v>
      </c>
      <c r="B425" s="11">
        <v>3349.1</v>
      </c>
    </row>
    <row r="426" spans="1:2" x14ac:dyDescent="0.25">
      <c r="A426" s="9" t="s">
        <v>324</v>
      </c>
      <c r="B426" s="11">
        <v>49807.45</v>
      </c>
    </row>
    <row r="427" spans="1:2" x14ac:dyDescent="0.25">
      <c r="A427" s="10" t="s">
        <v>318</v>
      </c>
      <c r="B427" s="11">
        <v>49807.45</v>
      </c>
    </row>
    <row r="428" spans="1:2" x14ac:dyDescent="0.25">
      <c r="A428" s="12" t="s">
        <v>319</v>
      </c>
      <c r="B428" s="11">
        <v>49807.45</v>
      </c>
    </row>
    <row r="429" spans="1:2" x14ac:dyDescent="0.25">
      <c r="A429" s="9" t="s">
        <v>1256</v>
      </c>
      <c r="B429" s="11">
        <v>8951.4500000000007</v>
      </c>
    </row>
    <row r="430" spans="1:2" x14ac:dyDescent="0.25">
      <c r="A430" s="10" t="s">
        <v>1250</v>
      </c>
      <c r="B430" s="11">
        <v>8951.4500000000007</v>
      </c>
    </row>
    <row r="431" spans="1:2" x14ac:dyDescent="0.25">
      <c r="A431" s="12" t="s">
        <v>1251</v>
      </c>
      <c r="B431" s="11">
        <v>8951.4500000000007</v>
      </c>
    </row>
    <row r="432" spans="1:2" x14ac:dyDescent="0.25">
      <c r="A432" s="9" t="s">
        <v>2091</v>
      </c>
      <c r="B432" s="11">
        <v>25725.75</v>
      </c>
    </row>
    <row r="433" spans="1:2" x14ac:dyDescent="0.25">
      <c r="A433" s="10" t="s">
        <v>2088</v>
      </c>
      <c r="B433" s="11">
        <v>25725.75</v>
      </c>
    </row>
    <row r="434" spans="1:2" x14ac:dyDescent="0.25">
      <c r="A434" s="12" t="s">
        <v>578</v>
      </c>
      <c r="B434" s="11">
        <v>25725.75</v>
      </c>
    </row>
    <row r="435" spans="1:2" x14ac:dyDescent="0.25">
      <c r="A435" s="9" t="s">
        <v>2056</v>
      </c>
      <c r="B435" s="11">
        <v>4897.7</v>
      </c>
    </row>
    <row r="436" spans="1:2" x14ac:dyDescent="0.25">
      <c r="A436" s="10" t="s">
        <v>2053</v>
      </c>
      <c r="B436" s="11">
        <v>4897.7</v>
      </c>
    </row>
    <row r="437" spans="1:2" x14ac:dyDescent="0.25">
      <c r="A437" s="12"/>
      <c r="B437" s="11">
        <v>4897.7</v>
      </c>
    </row>
    <row r="438" spans="1:2" x14ac:dyDescent="0.25">
      <c r="A438" s="9" t="s">
        <v>2046</v>
      </c>
      <c r="B438" s="11">
        <v>13518.85</v>
      </c>
    </row>
    <row r="439" spans="1:2" x14ac:dyDescent="0.25">
      <c r="A439" s="10" t="s">
        <v>2040</v>
      </c>
      <c r="B439" s="11">
        <v>13518.85</v>
      </c>
    </row>
    <row r="440" spans="1:2" x14ac:dyDescent="0.25">
      <c r="A440" s="12" t="s">
        <v>2041</v>
      </c>
      <c r="B440" s="11">
        <v>13518.85</v>
      </c>
    </row>
    <row r="441" spans="1:2" x14ac:dyDescent="0.25">
      <c r="A441" s="9" t="s">
        <v>1197</v>
      </c>
      <c r="B441" s="11">
        <v>38697</v>
      </c>
    </row>
    <row r="442" spans="1:2" x14ac:dyDescent="0.25">
      <c r="A442" s="10" t="s">
        <v>1191</v>
      </c>
      <c r="B442" s="11">
        <v>38697</v>
      </c>
    </row>
    <row r="443" spans="1:2" x14ac:dyDescent="0.25">
      <c r="A443" s="12" t="s">
        <v>1192</v>
      </c>
      <c r="B443" s="11">
        <v>38697</v>
      </c>
    </row>
    <row r="444" spans="1:2" x14ac:dyDescent="0.25">
      <c r="A444" s="9" t="s">
        <v>1799</v>
      </c>
      <c r="B444" s="11">
        <v>13000</v>
      </c>
    </row>
    <row r="445" spans="1:2" x14ac:dyDescent="0.25">
      <c r="A445" s="10" t="s">
        <v>1796</v>
      </c>
      <c r="B445" s="11">
        <v>13000</v>
      </c>
    </row>
    <row r="446" spans="1:2" x14ac:dyDescent="0.25">
      <c r="A446" s="12"/>
      <c r="B446" s="11">
        <v>13000</v>
      </c>
    </row>
    <row r="447" spans="1:2" x14ac:dyDescent="0.25">
      <c r="A447" s="9" t="s">
        <v>258</v>
      </c>
      <c r="B447" s="11">
        <v>11726.25</v>
      </c>
    </row>
    <row r="448" spans="1:2" x14ac:dyDescent="0.25">
      <c r="A448" s="10" t="s">
        <v>252</v>
      </c>
      <c r="B448" s="11">
        <v>11726.25</v>
      </c>
    </row>
    <row r="449" spans="1:2" x14ac:dyDescent="0.25">
      <c r="A449" s="12" t="s">
        <v>253</v>
      </c>
      <c r="B449" s="11">
        <v>11726.25</v>
      </c>
    </row>
    <row r="450" spans="1:2" x14ac:dyDescent="0.25">
      <c r="A450" s="9" t="s">
        <v>1888</v>
      </c>
      <c r="B450" s="11">
        <v>4182.8500000000004</v>
      </c>
    </row>
    <row r="451" spans="1:2" x14ac:dyDescent="0.25">
      <c r="A451" s="10" t="s">
        <v>1882</v>
      </c>
      <c r="B451" s="11">
        <v>4182.8500000000004</v>
      </c>
    </row>
    <row r="452" spans="1:2" x14ac:dyDescent="0.25">
      <c r="A452" s="12" t="s">
        <v>1883</v>
      </c>
      <c r="B452" s="11">
        <v>4182.8500000000004</v>
      </c>
    </row>
    <row r="453" spans="1:2" x14ac:dyDescent="0.25">
      <c r="A453" s="9" t="s">
        <v>498</v>
      </c>
      <c r="B453" s="11">
        <v>13699.349999999999</v>
      </c>
    </row>
    <row r="454" spans="1:2" x14ac:dyDescent="0.25">
      <c r="A454" s="10" t="s">
        <v>492</v>
      </c>
      <c r="B454" s="11">
        <v>13699.349999999999</v>
      </c>
    </row>
    <row r="455" spans="1:2" x14ac:dyDescent="0.25">
      <c r="A455" s="12" t="s">
        <v>909</v>
      </c>
      <c r="B455" s="11">
        <v>7595.15</v>
      </c>
    </row>
    <row r="456" spans="1:2" x14ac:dyDescent="0.25">
      <c r="A456" s="12" t="s">
        <v>493</v>
      </c>
      <c r="B456" s="11">
        <v>6104.2</v>
      </c>
    </row>
    <row r="457" spans="1:2" x14ac:dyDescent="0.25">
      <c r="A457" s="9" t="s">
        <v>821</v>
      </c>
      <c r="B457" s="11">
        <v>22101.9</v>
      </c>
    </row>
    <row r="458" spans="1:2" x14ac:dyDescent="0.25">
      <c r="A458" s="10" t="s">
        <v>815</v>
      </c>
      <c r="B458" s="11">
        <v>22101.9</v>
      </c>
    </row>
    <row r="459" spans="1:2" x14ac:dyDescent="0.25">
      <c r="A459" s="12" t="s">
        <v>816</v>
      </c>
      <c r="B459" s="11">
        <v>22101.9</v>
      </c>
    </row>
    <row r="460" spans="1:2" x14ac:dyDescent="0.25">
      <c r="A460" s="9" t="s">
        <v>1778</v>
      </c>
      <c r="B460" s="11">
        <v>4798.7</v>
      </c>
    </row>
    <row r="461" spans="1:2" x14ac:dyDescent="0.25">
      <c r="A461" s="10" t="s">
        <v>1773</v>
      </c>
      <c r="B461" s="11">
        <v>4798.7</v>
      </c>
    </row>
    <row r="462" spans="1:2" x14ac:dyDescent="0.25">
      <c r="A462" s="12" t="s">
        <v>1774</v>
      </c>
      <c r="B462" s="11">
        <v>4798.7</v>
      </c>
    </row>
    <row r="463" spans="1:2" x14ac:dyDescent="0.25">
      <c r="A463" s="9" t="s">
        <v>792</v>
      </c>
      <c r="B463" s="11">
        <v>246.9</v>
      </c>
    </row>
    <row r="464" spans="1:2" x14ac:dyDescent="0.25">
      <c r="A464" s="10" t="s">
        <v>786</v>
      </c>
      <c r="B464" s="11">
        <v>246.9</v>
      </c>
    </row>
    <row r="465" spans="1:2" x14ac:dyDescent="0.25">
      <c r="A465" s="12" t="s">
        <v>787</v>
      </c>
      <c r="B465" s="11">
        <v>246.9</v>
      </c>
    </row>
    <row r="466" spans="1:2" x14ac:dyDescent="0.25">
      <c r="A466" s="9" t="s">
        <v>1460</v>
      </c>
      <c r="B466" s="11">
        <v>5645.55</v>
      </c>
    </row>
    <row r="467" spans="1:2" x14ac:dyDescent="0.25">
      <c r="A467" s="10" t="s">
        <v>1454</v>
      </c>
      <c r="B467" s="11">
        <v>5645.55</v>
      </c>
    </row>
    <row r="468" spans="1:2" x14ac:dyDescent="0.25">
      <c r="A468" s="12" t="s">
        <v>1455</v>
      </c>
      <c r="B468" s="11">
        <v>5645.55</v>
      </c>
    </row>
    <row r="469" spans="1:2" x14ac:dyDescent="0.25">
      <c r="A469" s="9" t="s">
        <v>90</v>
      </c>
      <c r="B469" s="11">
        <v>195340.25</v>
      </c>
    </row>
    <row r="470" spans="1:2" x14ac:dyDescent="0.25">
      <c r="A470" s="10" t="s">
        <v>84</v>
      </c>
      <c r="B470" s="11">
        <v>195340.25</v>
      </c>
    </row>
    <row r="471" spans="1:2" x14ac:dyDescent="0.25">
      <c r="A471" s="12"/>
      <c r="B471" s="11">
        <v>33866.800000000003</v>
      </c>
    </row>
    <row r="472" spans="1:2" x14ac:dyDescent="0.25">
      <c r="A472" s="12" t="s">
        <v>1277</v>
      </c>
      <c r="B472" s="11">
        <v>51595.35</v>
      </c>
    </row>
    <row r="473" spans="1:2" x14ac:dyDescent="0.25">
      <c r="A473" s="12" t="s">
        <v>1138</v>
      </c>
      <c r="B473" s="11">
        <v>21421</v>
      </c>
    </row>
    <row r="474" spans="1:2" x14ac:dyDescent="0.25">
      <c r="A474" s="12" t="s">
        <v>85</v>
      </c>
      <c r="B474" s="11">
        <v>19527.25</v>
      </c>
    </row>
    <row r="475" spans="1:2" x14ac:dyDescent="0.25">
      <c r="A475" s="12" t="s">
        <v>405</v>
      </c>
      <c r="B475" s="11">
        <v>36888.85</v>
      </c>
    </row>
    <row r="476" spans="1:2" x14ac:dyDescent="0.25">
      <c r="A476" s="12" t="s">
        <v>1178</v>
      </c>
      <c r="B476" s="11">
        <v>32041</v>
      </c>
    </row>
    <row r="477" spans="1:2" x14ac:dyDescent="0.25">
      <c r="A477" s="9" t="s">
        <v>57</v>
      </c>
      <c r="B477" s="11">
        <v>27674.800000000003</v>
      </c>
    </row>
    <row r="478" spans="1:2" x14ac:dyDescent="0.25">
      <c r="A478" s="10" t="s">
        <v>51</v>
      </c>
      <c r="B478" s="11">
        <v>27674.800000000003</v>
      </c>
    </row>
    <row r="479" spans="1:2" x14ac:dyDescent="0.25">
      <c r="A479" s="12" t="s">
        <v>52</v>
      </c>
      <c r="B479" s="11">
        <v>27674.800000000003</v>
      </c>
    </row>
    <row r="480" spans="1:2" x14ac:dyDescent="0.25">
      <c r="A480" s="9" t="s">
        <v>280</v>
      </c>
      <c r="B480" s="11">
        <v>6433.4</v>
      </c>
    </row>
    <row r="481" spans="1:2" x14ac:dyDescent="0.25">
      <c r="A481" s="10" t="s">
        <v>274</v>
      </c>
      <c r="B481" s="11">
        <v>6433.4</v>
      </c>
    </row>
    <row r="482" spans="1:2" x14ac:dyDescent="0.25">
      <c r="A482" s="12" t="s">
        <v>275</v>
      </c>
      <c r="B482" s="11">
        <v>6433.4</v>
      </c>
    </row>
    <row r="483" spans="1:2" x14ac:dyDescent="0.25">
      <c r="A483" s="9" t="s">
        <v>1065</v>
      </c>
      <c r="B483" s="11">
        <v>304.60000000000002</v>
      </c>
    </row>
    <row r="484" spans="1:2" x14ac:dyDescent="0.25">
      <c r="A484" s="10" t="s">
        <v>1060</v>
      </c>
      <c r="B484" s="11">
        <v>304.60000000000002</v>
      </c>
    </row>
    <row r="485" spans="1:2" x14ac:dyDescent="0.25">
      <c r="A485" s="12" t="s">
        <v>1061</v>
      </c>
      <c r="B485" s="11">
        <v>304.60000000000002</v>
      </c>
    </row>
    <row r="486" spans="1:2" x14ac:dyDescent="0.25">
      <c r="A486" s="9" t="s">
        <v>608</v>
      </c>
      <c r="B486" s="11">
        <v>2847.75</v>
      </c>
    </row>
    <row r="487" spans="1:2" x14ac:dyDescent="0.25">
      <c r="A487" s="10" t="s">
        <v>602</v>
      </c>
      <c r="B487" s="11">
        <v>2847.75</v>
      </c>
    </row>
    <row r="488" spans="1:2" x14ac:dyDescent="0.25">
      <c r="A488" s="12" t="s">
        <v>603</v>
      </c>
      <c r="B488" s="11">
        <v>2847.75</v>
      </c>
    </row>
    <row r="489" spans="1:2" x14ac:dyDescent="0.25">
      <c r="A489" s="9" t="s">
        <v>748</v>
      </c>
      <c r="B489" s="11">
        <v>5084.7</v>
      </c>
    </row>
    <row r="490" spans="1:2" x14ac:dyDescent="0.25">
      <c r="A490" s="10" t="s">
        <v>742</v>
      </c>
      <c r="B490" s="11">
        <v>5084.7</v>
      </c>
    </row>
    <row r="491" spans="1:2" x14ac:dyDescent="0.25">
      <c r="A491" s="12" t="s">
        <v>743</v>
      </c>
      <c r="B491" s="11">
        <v>5084.7</v>
      </c>
    </row>
    <row r="492" spans="1:2" x14ac:dyDescent="0.25">
      <c r="A492" s="9" t="s">
        <v>1021</v>
      </c>
      <c r="B492" s="11">
        <v>70787.149999999994</v>
      </c>
    </row>
    <row r="493" spans="1:2" x14ac:dyDescent="0.25">
      <c r="A493" s="10" t="s">
        <v>1015</v>
      </c>
      <c r="B493" s="11">
        <v>70787.149999999994</v>
      </c>
    </row>
    <row r="494" spans="1:2" x14ac:dyDescent="0.25">
      <c r="A494" s="12" t="s">
        <v>1016</v>
      </c>
      <c r="B494" s="11">
        <v>70787.149999999994</v>
      </c>
    </row>
    <row r="495" spans="1:2" x14ac:dyDescent="0.25">
      <c r="A495" s="9" t="s">
        <v>208</v>
      </c>
      <c r="B495" s="11">
        <v>27543.45</v>
      </c>
    </row>
    <row r="496" spans="1:2" x14ac:dyDescent="0.25">
      <c r="A496" s="10" t="s">
        <v>202</v>
      </c>
      <c r="B496" s="11">
        <v>27543.45</v>
      </c>
    </row>
    <row r="497" spans="1:2" x14ac:dyDescent="0.25">
      <c r="A497" s="12" t="s">
        <v>203</v>
      </c>
      <c r="B497" s="11">
        <v>27543.45</v>
      </c>
    </row>
    <row r="498" spans="1:2" x14ac:dyDescent="0.25">
      <c r="A498" s="9" t="s">
        <v>489</v>
      </c>
      <c r="B498" s="11">
        <v>17989.150000000001</v>
      </c>
    </row>
    <row r="499" spans="1:2" x14ac:dyDescent="0.25">
      <c r="A499" s="10" t="s">
        <v>483</v>
      </c>
      <c r="B499" s="11">
        <v>17989.150000000001</v>
      </c>
    </row>
    <row r="500" spans="1:2" x14ac:dyDescent="0.25">
      <c r="A500" s="12" t="s">
        <v>484</v>
      </c>
      <c r="B500" s="11">
        <v>17989.150000000001</v>
      </c>
    </row>
    <row r="501" spans="1:2" x14ac:dyDescent="0.25">
      <c r="A501" s="9" t="s">
        <v>599</v>
      </c>
      <c r="B501" s="11">
        <v>5007.8999999999996</v>
      </c>
    </row>
    <row r="502" spans="1:2" x14ac:dyDescent="0.25">
      <c r="A502" s="10" t="s">
        <v>593</v>
      </c>
      <c r="B502" s="11">
        <v>5007.8999999999996</v>
      </c>
    </row>
    <row r="503" spans="1:2" x14ac:dyDescent="0.25">
      <c r="A503" s="12" t="s">
        <v>594</v>
      </c>
      <c r="B503" s="11">
        <v>5007.8999999999996</v>
      </c>
    </row>
    <row r="504" spans="1:2" x14ac:dyDescent="0.25">
      <c r="A504" s="9" t="s">
        <v>583</v>
      </c>
      <c r="B504" s="11">
        <v>1000</v>
      </c>
    </row>
    <row r="505" spans="1:2" x14ac:dyDescent="0.25">
      <c r="A505" s="10" t="s">
        <v>577</v>
      </c>
      <c r="B505" s="11">
        <v>1000</v>
      </c>
    </row>
    <row r="506" spans="1:2" x14ac:dyDescent="0.25">
      <c r="A506" s="12" t="s">
        <v>578</v>
      </c>
      <c r="B506" s="11">
        <v>1000</v>
      </c>
    </row>
    <row r="507" spans="1:2" x14ac:dyDescent="0.25">
      <c r="A507" s="9" t="s">
        <v>267</v>
      </c>
      <c r="B507" s="11">
        <v>11646.55</v>
      </c>
    </row>
    <row r="508" spans="1:2" x14ac:dyDescent="0.25">
      <c r="A508" s="10" t="s">
        <v>261</v>
      </c>
      <c r="B508" s="11">
        <v>11646.55</v>
      </c>
    </row>
    <row r="509" spans="1:2" x14ac:dyDescent="0.25">
      <c r="A509" s="12" t="s">
        <v>262</v>
      </c>
      <c r="B509" s="11">
        <v>11646.55</v>
      </c>
    </row>
    <row r="510" spans="1:2" x14ac:dyDescent="0.25">
      <c r="A510" s="9" t="s">
        <v>337</v>
      </c>
      <c r="B510" s="11">
        <v>336</v>
      </c>
    </row>
    <row r="511" spans="1:2" x14ac:dyDescent="0.25">
      <c r="A511" s="10" t="s">
        <v>331</v>
      </c>
      <c r="B511" s="11">
        <v>336</v>
      </c>
    </row>
    <row r="512" spans="1:2" x14ac:dyDescent="0.25">
      <c r="A512" s="12" t="s">
        <v>332</v>
      </c>
      <c r="B512" s="11">
        <v>336</v>
      </c>
    </row>
    <row r="513" spans="1:2" x14ac:dyDescent="0.25">
      <c r="A513" s="9" t="s">
        <v>106</v>
      </c>
      <c r="B513" s="11">
        <v>24226.6</v>
      </c>
    </row>
    <row r="514" spans="1:2" x14ac:dyDescent="0.25">
      <c r="A514" s="10" t="s">
        <v>102</v>
      </c>
      <c r="B514" s="11">
        <v>24226.6</v>
      </c>
    </row>
    <row r="515" spans="1:2" x14ac:dyDescent="0.25">
      <c r="A515" s="12"/>
      <c r="B515" s="11">
        <v>24226.6</v>
      </c>
    </row>
    <row r="516" spans="1:2" x14ac:dyDescent="0.25">
      <c r="A516" s="9" t="s">
        <v>2589</v>
      </c>
      <c r="B516" s="11">
        <v>6933986.5999999987</v>
      </c>
    </row>
    <row r="517" spans="1:2" x14ac:dyDescent="0.25">
      <c r="A517" s="10" t="s">
        <v>2589</v>
      </c>
      <c r="B517" s="11">
        <v>6933986.5999999987</v>
      </c>
    </row>
    <row r="518" spans="1:2" x14ac:dyDescent="0.25">
      <c r="A518" s="12" t="s">
        <v>2589</v>
      </c>
      <c r="B518" s="11">
        <v>6933986.5999999987</v>
      </c>
    </row>
    <row r="519" spans="1:2" x14ac:dyDescent="0.25">
      <c r="A519" s="9" t="s">
        <v>2590</v>
      </c>
      <c r="B519" s="11">
        <v>13867973.199999997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C73FB-FE9E-4583-A483-4DFEB6EEB8E8}">
  <dimension ref="A1:E390"/>
  <sheetViews>
    <sheetView tabSelected="1" zoomScale="115" zoomScaleNormal="115" workbookViewId="0">
      <selection activeCell="A2" sqref="A2"/>
    </sheetView>
  </sheetViews>
  <sheetFormatPr baseColWidth="10" defaultRowHeight="15" zeroHeight="1" x14ac:dyDescent="0.25"/>
  <cols>
    <col min="1" max="1" width="57" bestFit="1" customWidth="1"/>
    <col min="2" max="2" width="33.85546875" customWidth="1"/>
    <col min="3" max="3" width="11.5703125" customWidth="1"/>
  </cols>
  <sheetData>
    <row r="1" spans="1:5" x14ac:dyDescent="0.25">
      <c r="A1" t="s">
        <v>2588</v>
      </c>
      <c r="B1" t="s">
        <v>2591</v>
      </c>
      <c r="C1" t="s">
        <v>2593</v>
      </c>
      <c r="D1" t="s">
        <v>2594</v>
      </c>
      <c r="E1" t="s">
        <v>2595</v>
      </c>
    </row>
    <row r="2" spans="1:5" x14ac:dyDescent="0.25">
      <c r="A2" t="s">
        <v>860</v>
      </c>
      <c r="B2">
        <v>234534.25</v>
      </c>
      <c r="C2" t="s">
        <v>2592</v>
      </c>
      <c r="D2">
        <v>1</v>
      </c>
    </row>
    <row r="3" spans="1:5" hidden="1" x14ac:dyDescent="0.25">
      <c r="A3" t="s">
        <v>484</v>
      </c>
      <c r="B3">
        <v>17989.150000000001</v>
      </c>
    </row>
    <row r="4" spans="1:5" hidden="1" x14ac:dyDescent="0.25">
      <c r="A4" t="s">
        <v>1531</v>
      </c>
      <c r="B4">
        <v>17500</v>
      </c>
    </row>
    <row r="5" spans="1:5" hidden="1" x14ac:dyDescent="0.25">
      <c r="A5" t="s">
        <v>1532</v>
      </c>
      <c r="B5">
        <v>17500</v>
      </c>
    </row>
    <row r="6" spans="1:5" hidden="1" x14ac:dyDescent="0.25">
      <c r="A6" t="s">
        <v>2433</v>
      </c>
      <c r="B6">
        <v>13945.35</v>
      </c>
    </row>
    <row r="7" spans="1:5" hidden="1" x14ac:dyDescent="0.25">
      <c r="B7">
        <v>13945.35</v>
      </c>
    </row>
    <row r="8" spans="1:5" hidden="1" x14ac:dyDescent="0.25">
      <c r="A8" t="s">
        <v>84</v>
      </c>
      <c r="B8">
        <v>299216.55</v>
      </c>
    </row>
    <row r="9" spans="1:5" hidden="1" x14ac:dyDescent="0.25">
      <c r="B9">
        <v>51162.55</v>
      </c>
    </row>
    <row r="10" spans="1:5" hidden="1" x14ac:dyDescent="0.25">
      <c r="A10" t="s">
        <v>1277</v>
      </c>
      <c r="B10">
        <v>51595.35</v>
      </c>
    </row>
    <row r="11" spans="1:5" hidden="1" x14ac:dyDescent="0.25">
      <c r="A11" t="s">
        <v>1138</v>
      </c>
      <c r="B11">
        <v>21421</v>
      </c>
    </row>
    <row r="12" spans="1:5" hidden="1" x14ac:dyDescent="0.25">
      <c r="A12" t="s">
        <v>1352</v>
      </c>
      <c r="B12">
        <v>22218.3</v>
      </c>
    </row>
    <row r="13" spans="1:5" hidden="1" x14ac:dyDescent="0.25">
      <c r="A13" t="s">
        <v>85</v>
      </c>
      <c r="B13">
        <v>19527.25</v>
      </c>
    </row>
    <row r="14" spans="1:5" hidden="1" x14ac:dyDescent="0.25">
      <c r="A14" t="s">
        <v>1662</v>
      </c>
      <c r="B14">
        <v>7978.5</v>
      </c>
    </row>
    <row r="15" spans="1:5" hidden="1" x14ac:dyDescent="0.25">
      <c r="A15" t="s">
        <v>2300</v>
      </c>
      <c r="B15">
        <v>5411.9</v>
      </c>
    </row>
    <row r="16" spans="1:5" hidden="1" x14ac:dyDescent="0.25">
      <c r="A16" t="s">
        <v>405</v>
      </c>
      <c r="B16">
        <v>36888.85</v>
      </c>
    </row>
    <row r="17" spans="1:4" hidden="1" x14ac:dyDescent="0.25">
      <c r="A17" t="s">
        <v>1702</v>
      </c>
      <c r="B17">
        <v>50971.85</v>
      </c>
    </row>
    <row r="18" spans="1:4" hidden="1" x14ac:dyDescent="0.25">
      <c r="A18" t="s">
        <v>1178</v>
      </c>
      <c r="B18">
        <v>32041</v>
      </c>
    </row>
    <row r="19" spans="1:4" hidden="1" x14ac:dyDescent="0.25">
      <c r="A19" t="s">
        <v>1441</v>
      </c>
      <c r="B19">
        <v>10668.35</v>
      </c>
    </row>
    <row r="20" spans="1:4" hidden="1" x14ac:dyDescent="0.25">
      <c r="A20" t="s">
        <v>1442</v>
      </c>
      <c r="B20">
        <v>10668.35</v>
      </c>
    </row>
    <row r="21" spans="1:4" x14ac:dyDescent="0.25">
      <c r="A21" t="s">
        <v>219</v>
      </c>
      <c r="B21">
        <v>188452.35</v>
      </c>
      <c r="C21" t="s">
        <v>2592</v>
      </c>
      <c r="D21">
        <v>1</v>
      </c>
    </row>
    <row r="22" spans="1:4" hidden="1" x14ac:dyDescent="0.25">
      <c r="A22" t="s">
        <v>172</v>
      </c>
      <c r="B22">
        <v>244517.8</v>
      </c>
    </row>
    <row r="23" spans="1:4" hidden="1" x14ac:dyDescent="0.25">
      <c r="A23" t="s">
        <v>366</v>
      </c>
      <c r="B23">
        <v>91257.75</v>
      </c>
    </row>
    <row r="24" spans="1:4" hidden="1" x14ac:dyDescent="0.25">
      <c r="A24" t="s">
        <v>1914</v>
      </c>
      <c r="B24">
        <v>20800</v>
      </c>
    </row>
    <row r="25" spans="1:4" hidden="1" x14ac:dyDescent="0.25">
      <c r="A25" t="s">
        <v>1041</v>
      </c>
      <c r="B25">
        <v>131875.70000000001</v>
      </c>
    </row>
    <row r="26" spans="1:4" hidden="1" x14ac:dyDescent="0.25">
      <c r="A26" t="s">
        <v>680</v>
      </c>
      <c r="B26">
        <v>24143.599999999999</v>
      </c>
    </row>
    <row r="27" spans="1:4" x14ac:dyDescent="0.25">
      <c r="A27" t="s">
        <v>695</v>
      </c>
      <c r="B27">
        <v>130811.5</v>
      </c>
      <c r="C27" t="s">
        <v>2592</v>
      </c>
      <c r="D27">
        <v>1</v>
      </c>
    </row>
    <row r="28" spans="1:4" hidden="1" x14ac:dyDescent="0.25">
      <c r="A28" t="s">
        <v>1573</v>
      </c>
      <c r="B28">
        <v>14735.8</v>
      </c>
    </row>
    <row r="29" spans="1:4" hidden="1" x14ac:dyDescent="0.25">
      <c r="A29" t="s">
        <v>1041</v>
      </c>
      <c r="B29">
        <v>16750</v>
      </c>
    </row>
    <row r="30" spans="1:4" x14ac:dyDescent="0.25">
      <c r="A30" t="s">
        <v>560</v>
      </c>
      <c r="B30">
        <v>59479.3</v>
      </c>
      <c r="C30" t="s">
        <v>2592</v>
      </c>
      <c r="D30">
        <v>1</v>
      </c>
    </row>
    <row r="31" spans="1:4" hidden="1" x14ac:dyDescent="0.25">
      <c r="A31" t="s">
        <v>446</v>
      </c>
      <c r="B31">
        <v>27684.600000000002</v>
      </c>
    </row>
    <row r="32" spans="1:4" hidden="1" x14ac:dyDescent="0.25">
      <c r="A32" t="s">
        <v>476</v>
      </c>
      <c r="B32">
        <v>7468.6</v>
      </c>
    </row>
    <row r="33" spans="1:4" hidden="1" x14ac:dyDescent="0.25">
      <c r="A33" t="s">
        <v>94</v>
      </c>
      <c r="B33">
        <v>8367.1</v>
      </c>
    </row>
    <row r="34" spans="1:4" hidden="1" x14ac:dyDescent="0.25">
      <c r="A34" t="s">
        <v>343</v>
      </c>
      <c r="B34">
        <v>40000</v>
      </c>
    </row>
    <row r="35" spans="1:4" hidden="1" x14ac:dyDescent="0.25">
      <c r="A35" t="s">
        <v>828</v>
      </c>
      <c r="B35">
        <v>48451.05</v>
      </c>
    </row>
    <row r="36" spans="1:4" hidden="1" x14ac:dyDescent="0.25">
      <c r="A36" t="s">
        <v>261</v>
      </c>
      <c r="B36">
        <v>11646.55</v>
      </c>
    </row>
    <row r="37" spans="1:4" hidden="1" x14ac:dyDescent="0.25">
      <c r="A37" t="s">
        <v>262</v>
      </c>
      <c r="B37">
        <v>11646.55</v>
      </c>
    </row>
    <row r="38" spans="1:4" hidden="1" x14ac:dyDescent="0.25">
      <c r="A38" t="s">
        <v>1358</v>
      </c>
      <c r="B38">
        <v>7005.15</v>
      </c>
    </row>
    <row r="39" spans="1:4" hidden="1" x14ac:dyDescent="0.25">
      <c r="A39" t="s">
        <v>1359</v>
      </c>
      <c r="B39">
        <v>7005.15</v>
      </c>
    </row>
    <row r="40" spans="1:4" hidden="1" x14ac:dyDescent="0.25">
      <c r="A40" t="s">
        <v>1992</v>
      </c>
      <c r="B40">
        <v>79519.600000000006</v>
      </c>
    </row>
    <row r="41" spans="1:4" hidden="1" x14ac:dyDescent="0.25">
      <c r="B41">
        <v>79519.600000000006</v>
      </c>
    </row>
    <row r="42" spans="1:4" x14ac:dyDescent="0.25">
      <c r="A42" t="s">
        <v>1592</v>
      </c>
      <c r="B42">
        <v>26716.75</v>
      </c>
      <c r="C42" t="s">
        <v>2592</v>
      </c>
      <c r="D42">
        <v>1</v>
      </c>
    </row>
    <row r="43" spans="1:4" hidden="1" x14ac:dyDescent="0.25">
      <c r="A43" t="s">
        <v>1479</v>
      </c>
      <c r="B43">
        <v>10325.85</v>
      </c>
    </row>
    <row r="44" spans="1:4" hidden="1" x14ac:dyDescent="0.25">
      <c r="A44" t="s">
        <v>309</v>
      </c>
      <c r="B44">
        <v>109996.29999999999</v>
      </c>
    </row>
    <row r="45" spans="1:4" hidden="1" x14ac:dyDescent="0.25">
      <c r="A45" t="s">
        <v>359</v>
      </c>
      <c r="B45">
        <v>19680.399999999998</v>
      </c>
    </row>
    <row r="46" spans="1:4" hidden="1" x14ac:dyDescent="0.25">
      <c r="A46" t="s">
        <v>310</v>
      </c>
      <c r="B46">
        <v>58071</v>
      </c>
    </row>
    <row r="47" spans="1:4" hidden="1" x14ac:dyDescent="0.25">
      <c r="A47" t="s">
        <v>646</v>
      </c>
      <c r="B47">
        <v>32244.9</v>
      </c>
    </row>
    <row r="48" spans="1:4" hidden="1" x14ac:dyDescent="0.25">
      <c r="A48" t="s">
        <v>2184</v>
      </c>
      <c r="B48">
        <v>50417.599999999999</v>
      </c>
    </row>
    <row r="49" spans="1:4" hidden="1" x14ac:dyDescent="0.25">
      <c r="A49" t="s">
        <v>359</v>
      </c>
      <c r="B49">
        <v>50417.599999999999</v>
      </c>
    </row>
    <row r="50" spans="1:4" x14ac:dyDescent="0.25">
      <c r="A50" t="s">
        <v>2396</v>
      </c>
      <c r="B50">
        <v>20206.55</v>
      </c>
      <c r="C50" t="s">
        <v>2592</v>
      </c>
      <c r="D50">
        <v>1</v>
      </c>
    </row>
    <row r="51" spans="1:4" hidden="1" x14ac:dyDescent="0.25">
      <c r="A51" t="s">
        <v>1842</v>
      </c>
      <c r="B51">
        <v>38136.050000000003</v>
      </c>
    </row>
    <row r="52" spans="1:4" hidden="1" x14ac:dyDescent="0.25">
      <c r="A52" t="s">
        <v>1608</v>
      </c>
      <c r="B52">
        <v>3000</v>
      </c>
    </row>
    <row r="53" spans="1:4" hidden="1" x14ac:dyDescent="0.25">
      <c r="A53" t="s">
        <v>244</v>
      </c>
      <c r="B53">
        <v>173273</v>
      </c>
    </row>
    <row r="54" spans="1:4" hidden="1" x14ac:dyDescent="0.25">
      <c r="A54" t="s">
        <v>245</v>
      </c>
      <c r="B54">
        <v>81627.049999999988</v>
      </c>
    </row>
    <row r="55" spans="1:4" hidden="1" x14ac:dyDescent="0.25">
      <c r="A55" t="s">
        <v>921</v>
      </c>
      <c r="B55">
        <v>91645.95</v>
      </c>
    </row>
    <row r="56" spans="1:4" hidden="1" x14ac:dyDescent="0.25">
      <c r="A56" t="s">
        <v>1024</v>
      </c>
      <c r="B56">
        <v>62962.5</v>
      </c>
    </row>
    <row r="57" spans="1:4" hidden="1" x14ac:dyDescent="0.25">
      <c r="B57">
        <v>62962.5</v>
      </c>
    </row>
    <row r="58" spans="1:4" hidden="1" x14ac:dyDescent="0.25">
      <c r="A58" t="s">
        <v>2144</v>
      </c>
      <c r="B58">
        <v>91247.049999999988</v>
      </c>
    </row>
    <row r="59" spans="1:4" hidden="1" x14ac:dyDescent="0.25">
      <c r="B59">
        <v>35000</v>
      </c>
    </row>
    <row r="60" spans="1:4" hidden="1" x14ac:dyDescent="0.25">
      <c r="A60" t="s">
        <v>2145</v>
      </c>
      <c r="B60">
        <v>395.95</v>
      </c>
    </row>
    <row r="61" spans="1:4" hidden="1" x14ac:dyDescent="0.25">
      <c r="A61" t="s">
        <v>343</v>
      </c>
      <c r="B61">
        <v>27101.1</v>
      </c>
    </row>
    <row r="62" spans="1:4" hidden="1" x14ac:dyDescent="0.25">
      <c r="A62" t="s">
        <v>2405</v>
      </c>
      <c r="B62">
        <v>28750</v>
      </c>
    </row>
    <row r="63" spans="1:4" x14ac:dyDescent="0.25">
      <c r="A63" t="s">
        <v>1941</v>
      </c>
      <c r="B63">
        <v>17527.800000000003</v>
      </c>
      <c r="C63" t="s">
        <v>2592</v>
      </c>
      <c r="D63">
        <v>1</v>
      </c>
    </row>
    <row r="64" spans="1:4" hidden="1" x14ac:dyDescent="0.25">
      <c r="A64" t="s">
        <v>1506</v>
      </c>
      <c r="B64">
        <v>49494.1</v>
      </c>
    </row>
    <row r="65" spans="1:4" hidden="1" x14ac:dyDescent="0.25">
      <c r="A65" t="s">
        <v>2112</v>
      </c>
      <c r="B65">
        <v>2233.6000000000004</v>
      </c>
    </row>
    <row r="66" spans="1:4" hidden="1" x14ac:dyDescent="0.25">
      <c r="A66" t="s">
        <v>1407</v>
      </c>
      <c r="B66">
        <v>28372.15</v>
      </c>
    </row>
    <row r="67" spans="1:4" hidden="1" x14ac:dyDescent="0.25">
      <c r="A67" t="s">
        <v>2177</v>
      </c>
      <c r="B67">
        <v>12298.45</v>
      </c>
    </row>
    <row r="68" spans="1:4" hidden="1" x14ac:dyDescent="0.25">
      <c r="A68" t="s">
        <v>1419</v>
      </c>
      <c r="B68">
        <v>47464.399999999994</v>
      </c>
    </row>
    <row r="69" spans="1:4" hidden="1" x14ac:dyDescent="0.25">
      <c r="A69" t="s">
        <v>1850</v>
      </c>
      <c r="B69">
        <v>24578.5</v>
      </c>
    </row>
    <row r="70" spans="1:4" hidden="1" x14ac:dyDescent="0.25">
      <c r="A70" t="s">
        <v>742</v>
      </c>
      <c r="B70">
        <v>5084.7</v>
      </c>
    </row>
    <row r="71" spans="1:4" hidden="1" x14ac:dyDescent="0.25">
      <c r="A71" t="s">
        <v>743</v>
      </c>
      <c r="B71">
        <v>5084.7</v>
      </c>
    </row>
    <row r="72" spans="1:4" hidden="1" x14ac:dyDescent="0.25">
      <c r="A72" t="s">
        <v>602</v>
      </c>
      <c r="B72">
        <v>2847.75</v>
      </c>
    </row>
    <row r="73" spans="1:4" hidden="1" x14ac:dyDescent="0.25">
      <c r="A73" t="s">
        <v>603</v>
      </c>
      <c r="B73">
        <v>2847.75</v>
      </c>
    </row>
    <row r="74" spans="1:4" hidden="1" x14ac:dyDescent="0.25">
      <c r="A74" t="s">
        <v>1454</v>
      </c>
      <c r="B74">
        <v>5645.55</v>
      </c>
    </row>
    <row r="75" spans="1:4" hidden="1" x14ac:dyDescent="0.25">
      <c r="A75" t="s">
        <v>1455</v>
      </c>
      <c r="B75">
        <v>5645.55</v>
      </c>
    </row>
    <row r="76" spans="1:4" x14ac:dyDescent="0.25">
      <c r="A76" t="s">
        <v>492</v>
      </c>
      <c r="B76">
        <v>13699.349999999999</v>
      </c>
      <c r="C76" t="s">
        <v>2592</v>
      </c>
      <c r="D76">
        <v>1</v>
      </c>
    </row>
    <row r="77" spans="1:4" hidden="1" x14ac:dyDescent="0.25">
      <c r="A77" t="s">
        <v>1000</v>
      </c>
      <c r="B77">
        <v>12153.05</v>
      </c>
    </row>
    <row r="78" spans="1:4" hidden="1" x14ac:dyDescent="0.25">
      <c r="A78" t="s">
        <v>1907</v>
      </c>
      <c r="B78">
        <v>25654.5</v>
      </c>
    </row>
    <row r="79" spans="1:4" hidden="1" x14ac:dyDescent="0.25">
      <c r="A79" t="s">
        <v>1908</v>
      </c>
      <c r="B79">
        <v>14802.7</v>
      </c>
    </row>
    <row r="80" spans="1:4" hidden="1" x14ac:dyDescent="0.25">
      <c r="A80" t="s">
        <v>2094</v>
      </c>
      <c r="B80">
        <v>10851.8</v>
      </c>
    </row>
    <row r="81" spans="1:2" hidden="1" x14ac:dyDescent="0.25">
      <c r="A81" t="s">
        <v>118</v>
      </c>
      <c r="B81">
        <v>945474.75</v>
      </c>
    </row>
    <row r="82" spans="1:2" hidden="1" x14ac:dyDescent="0.25">
      <c r="A82" t="s">
        <v>2341</v>
      </c>
      <c r="B82">
        <v>1967.05</v>
      </c>
    </row>
    <row r="83" spans="1:2" hidden="1" x14ac:dyDescent="0.25">
      <c r="A83" t="s">
        <v>2315</v>
      </c>
      <c r="B83">
        <v>404.3</v>
      </c>
    </row>
    <row r="84" spans="1:2" hidden="1" x14ac:dyDescent="0.25">
      <c r="A84" t="s">
        <v>2024</v>
      </c>
      <c r="B84">
        <v>119295.55</v>
      </c>
    </row>
    <row r="85" spans="1:2" hidden="1" x14ac:dyDescent="0.25">
      <c r="A85" t="s">
        <v>2415</v>
      </c>
      <c r="B85">
        <v>10723.35</v>
      </c>
    </row>
    <row r="86" spans="1:2" hidden="1" x14ac:dyDescent="0.25">
      <c r="A86" t="s">
        <v>130</v>
      </c>
      <c r="B86">
        <v>1168.1500000000001</v>
      </c>
    </row>
    <row r="87" spans="1:2" hidden="1" x14ac:dyDescent="0.25">
      <c r="A87" t="s">
        <v>631</v>
      </c>
      <c r="B87">
        <v>84000</v>
      </c>
    </row>
    <row r="88" spans="1:2" hidden="1" x14ac:dyDescent="0.25">
      <c r="A88" t="s">
        <v>2447</v>
      </c>
      <c r="B88">
        <v>33500</v>
      </c>
    </row>
    <row r="89" spans="1:2" hidden="1" x14ac:dyDescent="0.25">
      <c r="A89" t="s">
        <v>1008</v>
      </c>
      <c r="B89">
        <v>83824.399999999994</v>
      </c>
    </row>
    <row r="90" spans="1:2" hidden="1" x14ac:dyDescent="0.25">
      <c r="A90" t="s">
        <v>422</v>
      </c>
      <c r="B90">
        <v>212445.1</v>
      </c>
    </row>
    <row r="91" spans="1:2" hidden="1" x14ac:dyDescent="0.25">
      <c r="A91" t="s">
        <v>1072</v>
      </c>
      <c r="B91">
        <v>26000</v>
      </c>
    </row>
    <row r="92" spans="1:2" hidden="1" x14ac:dyDescent="0.25">
      <c r="A92" t="s">
        <v>391</v>
      </c>
      <c r="B92">
        <v>85933.15</v>
      </c>
    </row>
    <row r="93" spans="1:2" hidden="1" x14ac:dyDescent="0.25">
      <c r="A93" t="s">
        <v>763</v>
      </c>
      <c r="B93">
        <v>49581.2</v>
      </c>
    </row>
    <row r="94" spans="1:2" hidden="1" x14ac:dyDescent="0.25">
      <c r="A94" t="s">
        <v>453</v>
      </c>
      <c r="B94">
        <v>70692.600000000006</v>
      </c>
    </row>
    <row r="95" spans="1:2" hidden="1" x14ac:dyDescent="0.25">
      <c r="A95" t="s">
        <v>1328</v>
      </c>
      <c r="B95">
        <v>25534.65</v>
      </c>
    </row>
    <row r="96" spans="1:2" hidden="1" x14ac:dyDescent="0.25">
      <c r="A96" t="s">
        <v>1976</v>
      </c>
      <c r="B96">
        <v>30000</v>
      </c>
    </row>
    <row r="97" spans="1:4" hidden="1" x14ac:dyDescent="0.25">
      <c r="A97" t="s">
        <v>1931</v>
      </c>
      <c r="B97">
        <v>33388.300000000003</v>
      </c>
    </row>
    <row r="98" spans="1:4" hidden="1" x14ac:dyDescent="0.25">
      <c r="A98" t="s">
        <v>1864</v>
      </c>
      <c r="B98">
        <v>6840.7</v>
      </c>
    </row>
    <row r="99" spans="1:4" hidden="1" x14ac:dyDescent="0.25">
      <c r="A99" t="s">
        <v>119</v>
      </c>
      <c r="B99">
        <v>70176.25</v>
      </c>
    </row>
    <row r="100" spans="1:4" hidden="1" x14ac:dyDescent="0.25">
      <c r="A100" t="s">
        <v>1100</v>
      </c>
      <c r="B100">
        <v>11896.05</v>
      </c>
    </row>
    <row r="101" spans="1:4" hidden="1" x14ac:dyDescent="0.25">
      <c r="A101" t="s">
        <v>1101</v>
      </c>
      <c r="B101">
        <v>11896.05</v>
      </c>
    </row>
    <row r="102" spans="1:4" x14ac:dyDescent="0.25">
      <c r="A102" t="s">
        <v>2333</v>
      </c>
      <c r="B102">
        <v>11629.25</v>
      </c>
      <c r="C102" t="s">
        <v>2592</v>
      </c>
      <c r="D102">
        <v>1</v>
      </c>
    </row>
    <row r="103" spans="1:4" hidden="1" x14ac:dyDescent="0.25">
      <c r="A103" t="s">
        <v>561</v>
      </c>
      <c r="B103">
        <v>59479.3</v>
      </c>
    </row>
    <row r="104" spans="1:4" hidden="1" x14ac:dyDescent="0.25">
      <c r="A104" t="s">
        <v>1796</v>
      </c>
      <c r="B104">
        <v>13000</v>
      </c>
    </row>
    <row r="105" spans="1:4" hidden="1" x14ac:dyDescent="0.25">
      <c r="B105">
        <v>13000</v>
      </c>
    </row>
    <row r="106" spans="1:4" x14ac:dyDescent="0.25">
      <c r="A106" t="s">
        <v>848</v>
      </c>
      <c r="B106">
        <v>8719.35</v>
      </c>
      <c r="C106" t="s">
        <v>2592</v>
      </c>
      <c r="D106">
        <v>1</v>
      </c>
    </row>
    <row r="107" spans="1:4" hidden="1" x14ac:dyDescent="0.25">
      <c r="A107" t="s">
        <v>909</v>
      </c>
      <c r="B107">
        <v>7595.15</v>
      </c>
    </row>
    <row r="108" spans="1:4" hidden="1" x14ac:dyDescent="0.25">
      <c r="A108" t="s">
        <v>493</v>
      </c>
      <c r="B108">
        <v>6104.2</v>
      </c>
    </row>
    <row r="109" spans="1:4" hidden="1" x14ac:dyDescent="0.25">
      <c r="A109" t="s">
        <v>283</v>
      </c>
      <c r="B109">
        <v>58097.5</v>
      </c>
    </row>
    <row r="110" spans="1:4" hidden="1" x14ac:dyDescent="0.25">
      <c r="A110" t="s">
        <v>284</v>
      </c>
      <c r="B110">
        <v>17913.75</v>
      </c>
    </row>
    <row r="111" spans="1:4" hidden="1" x14ac:dyDescent="0.25">
      <c r="A111" t="s">
        <v>1082</v>
      </c>
      <c r="B111">
        <v>40183.75</v>
      </c>
    </row>
    <row r="112" spans="1:4" hidden="1" x14ac:dyDescent="0.25">
      <c r="A112" t="s">
        <v>2538</v>
      </c>
      <c r="B112">
        <v>19156.150000000001</v>
      </c>
    </row>
    <row r="113" spans="1:4" hidden="1" x14ac:dyDescent="0.25">
      <c r="A113" t="s">
        <v>1914</v>
      </c>
      <c r="B113">
        <v>19156.150000000001</v>
      </c>
    </row>
    <row r="114" spans="1:4" hidden="1" x14ac:dyDescent="0.25">
      <c r="A114" t="s">
        <v>1687</v>
      </c>
      <c r="B114">
        <v>4248.8999999999996</v>
      </c>
    </row>
    <row r="115" spans="1:4" hidden="1" x14ac:dyDescent="0.25">
      <c r="A115" t="s">
        <v>1688</v>
      </c>
      <c r="B115">
        <v>4248.8999999999996</v>
      </c>
    </row>
    <row r="116" spans="1:4" hidden="1" x14ac:dyDescent="0.25">
      <c r="A116" t="s">
        <v>1725</v>
      </c>
      <c r="B116">
        <v>6827.4</v>
      </c>
    </row>
    <row r="117" spans="1:4" hidden="1" x14ac:dyDescent="0.25">
      <c r="A117" t="s">
        <v>1726</v>
      </c>
      <c r="B117">
        <v>6827.4</v>
      </c>
    </row>
    <row r="118" spans="1:4" hidden="1" x14ac:dyDescent="0.25">
      <c r="A118" t="s">
        <v>1191</v>
      </c>
      <c r="B118">
        <v>38697</v>
      </c>
    </row>
    <row r="119" spans="1:4" hidden="1" x14ac:dyDescent="0.25">
      <c r="A119" t="s">
        <v>1192</v>
      </c>
      <c r="B119">
        <v>38697</v>
      </c>
    </row>
    <row r="120" spans="1:4" hidden="1" x14ac:dyDescent="0.25">
      <c r="A120" t="s">
        <v>2053</v>
      </c>
      <c r="B120">
        <v>4897.7</v>
      </c>
    </row>
    <row r="121" spans="1:4" hidden="1" x14ac:dyDescent="0.25">
      <c r="B121">
        <v>4897.7</v>
      </c>
    </row>
    <row r="122" spans="1:4" x14ac:dyDescent="0.25">
      <c r="A122" t="s">
        <v>1773</v>
      </c>
      <c r="B122">
        <v>4798.7</v>
      </c>
      <c r="C122" t="s">
        <v>2592</v>
      </c>
      <c r="D122">
        <v>1</v>
      </c>
    </row>
    <row r="123" spans="1:4" hidden="1" x14ac:dyDescent="0.25">
      <c r="A123" t="s">
        <v>1094</v>
      </c>
      <c r="B123">
        <v>9326.1</v>
      </c>
    </row>
    <row r="124" spans="1:4" hidden="1" x14ac:dyDescent="0.25">
      <c r="A124" t="s">
        <v>696</v>
      </c>
      <c r="B124">
        <v>51200</v>
      </c>
    </row>
    <row r="125" spans="1:4" hidden="1" x14ac:dyDescent="0.25">
      <c r="A125" t="s">
        <v>2271</v>
      </c>
      <c r="B125">
        <v>22604.7</v>
      </c>
    </row>
    <row r="126" spans="1:4" hidden="1" x14ac:dyDescent="0.25">
      <c r="A126" t="s">
        <v>2241</v>
      </c>
      <c r="B126">
        <v>47680.7</v>
      </c>
    </row>
    <row r="127" spans="1:4" hidden="1" x14ac:dyDescent="0.25">
      <c r="A127" t="s">
        <v>75</v>
      </c>
      <c r="B127">
        <v>2840</v>
      </c>
    </row>
    <row r="128" spans="1:4" hidden="1" x14ac:dyDescent="0.25">
      <c r="A128" t="s">
        <v>76</v>
      </c>
      <c r="B128">
        <v>2840</v>
      </c>
    </row>
    <row r="129" spans="1:2" hidden="1" x14ac:dyDescent="0.25">
      <c r="A129" t="s">
        <v>501</v>
      </c>
      <c r="B129">
        <v>11323.4</v>
      </c>
    </row>
    <row r="130" spans="1:2" hidden="1" x14ac:dyDescent="0.25">
      <c r="A130" t="s">
        <v>502</v>
      </c>
      <c r="B130">
        <v>11323.4</v>
      </c>
    </row>
    <row r="131" spans="1:2" hidden="1" x14ac:dyDescent="0.25">
      <c r="A131" t="s">
        <v>1983</v>
      </c>
      <c r="B131">
        <v>24595.1</v>
      </c>
    </row>
    <row r="132" spans="1:2" hidden="1" x14ac:dyDescent="0.25">
      <c r="A132" t="s">
        <v>502</v>
      </c>
      <c r="B132">
        <v>14327.3</v>
      </c>
    </row>
    <row r="133" spans="1:2" hidden="1" x14ac:dyDescent="0.25">
      <c r="A133" t="s">
        <v>504</v>
      </c>
      <c r="B133">
        <v>10267.799999999999</v>
      </c>
    </row>
    <row r="134" spans="1:2" hidden="1" x14ac:dyDescent="0.25">
      <c r="A134" t="s">
        <v>1015</v>
      </c>
      <c r="B134">
        <v>70787.149999999994</v>
      </c>
    </row>
    <row r="135" spans="1:2" hidden="1" x14ac:dyDescent="0.25">
      <c r="A135" t="s">
        <v>1016</v>
      </c>
      <c r="B135">
        <v>70787.149999999994</v>
      </c>
    </row>
    <row r="136" spans="1:2" hidden="1" x14ac:dyDescent="0.25">
      <c r="A136" t="s">
        <v>102</v>
      </c>
      <c r="B136">
        <v>24226.6</v>
      </c>
    </row>
    <row r="137" spans="1:2" hidden="1" x14ac:dyDescent="0.25">
      <c r="B137">
        <v>24226.6</v>
      </c>
    </row>
    <row r="138" spans="1:2" hidden="1" x14ac:dyDescent="0.25">
      <c r="A138" t="s">
        <v>2282</v>
      </c>
      <c r="B138">
        <v>31719</v>
      </c>
    </row>
    <row r="139" spans="1:2" hidden="1" x14ac:dyDescent="0.25">
      <c r="A139" t="s">
        <v>2283</v>
      </c>
      <c r="B139">
        <v>31719</v>
      </c>
    </row>
    <row r="140" spans="1:2" hidden="1" x14ac:dyDescent="0.25">
      <c r="A140" t="s">
        <v>2469</v>
      </c>
      <c r="B140">
        <v>44500</v>
      </c>
    </row>
    <row r="141" spans="1:2" hidden="1" x14ac:dyDescent="0.25">
      <c r="A141" t="s">
        <v>2470</v>
      </c>
      <c r="B141">
        <v>44500</v>
      </c>
    </row>
    <row r="142" spans="1:2" hidden="1" x14ac:dyDescent="0.25">
      <c r="A142" t="s">
        <v>2193</v>
      </c>
      <c r="B142">
        <v>11186.1</v>
      </c>
    </row>
    <row r="143" spans="1:2" hidden="1" x14ac:dyDescent="0.25">
      <c r="A143" t="s">
        <v>2348</v>
      </c>
      <c r="B143">
        <v>7000</v>
      </c>
    </row>
    <row r="144" spans="1:2" hidden="1" x14ac:dyDescent="0.25">
      <c r="A144" t="s">
        <v>2194</v>
      </c>
      <c r="B144">
        <v>4186.1000000000004</v>
      </c>
    </row>
    <row r="145" spans="1:4" hidden="1" x14ac:dyDescent="0.25">
      <c r="A145" t="s">
        <v>162</v>
      </c>
      <c r="B145">
        <v>101344.95000000001</v>
      </c>
    </row>
    <row r="146" spans="1:4" hidden="1" x14ac:dyDescent="0.25">
      <c r="A146" t="s">
        <v>163</v>
      </c>
      <c r="B146">
        <v>86693.6</v>
      </c>
    </row>
    <row r="147" spans="1:4" hidden="1" x14ac:dyDescent="0.25">
      <c r="A147" t="s">
        <v>1622</v>
      </c>
      <c r="B147">
        <v>14651.35</v>
      </c>
    </row>
    <row r="148" spans="1:4" x14ac:dyDescent="0.25">
      <c r="A148" t="s">
        <v>171</v>
      </c>
      <c r="B148">
        <v>512594.85</v>
      </c>
      <c r="C148" t="s">
        <v>2592</v>
      </c>
      <c r="D148">
        <v>2</v>
      </c>
    </row>
    <row r="149" spans="1:4" hidden="1" x14ac:dyDescent="0.25">
      <c r="B149">
        <v>16846.5</v>
      </c>
    </row>
    <row r="150" spans="1:4" hidden="1" x14ac:dyDescent="0.25">
      <c r="A150" t="s">
        <v>1299</v>
      </c>
      <c r="B150">
        <v>37182.699999999997</v>
      </c>
    </row>
    <row r="151" spans="1:4" hidden="1" x14ac:dyDescent="0.25">
      <c r="A151" t="s">
        <v>1781</v>
      </c>
      <c r="B151">
        <v>43194.95</v>
      </c>
    </row>
    <row r="152" spans="1:4" hidden="1" x14ac:dyDescent="0.25">
      <c r="A152" t="s">
        <v>429</v>
      </c>
      <c r="B152">
        <v>25024.75</v>
      </c>
    </row>
    <row r="153" spans="1:4" hidden="1" x14ac:dyDescent="0.25">
      <c r="B153">
        <v>4360.8</v>
      </c>
    </row>
    <row r="154" spans="1:4" hidden="1" x14ac:dyDescent="0.25">
      <c r="A154" t="s">
        <v>430</v>
      </c>
      <c r="B154">
        <v>4891.3999999999996</v>
      </c>
    </row>
    <row r="155" spans="1:4" hidden="1" x14ac:dyDescent="0.25">
      <c r="A155" t="s">
        <v>877</v>
      </c>
      <c r="B155">
        <v>15772.55</v>
      </c>
    </row>
    <row r="156" spans="1:4" hidden="1" x14ac:dyDescent="0.25">
      <c r="A156" t="s">
        <v>518</v>
      </c>
      <c r="B156">
        <v>9239.1</v>
      </c>
    </row>
    <row r="157" spans="1:4" hidden="1" x14ac:dyDescent="0.25">
      <c r="A157" t="s">
        <v>519</v>
      </c>
      <c r="B157">
        <v>9239.1</v>
      </c>
    </row>
    <row r="158" spans="1:4" hidden="1" x14ac:dyDescent="0.25">
      <c r="A158" t="s">
        <v>1145</v>
      </c>
      <c r="B158">
        <v>111819.29999999999</v>
      </c>
    </row>
    <row r="159" spans="1:4" hidden="1" x14ac:dyDescent="0.25">
      <c r="B159">
        <v>21000</v>
      </c>
    </row>
    <row r="160" spans="1:4" hidden="1" x14ac:dyDescent="0.25">
      <c r="A160" t="s">
        <v>1463</v>
      </c>
      <c r="B160">
        <v>8031.85</v>
      </c>
    </row>
    <row r="161" spans="1:4" hidden="1" x14ac:dyDescent="0.25">
      <c r="A161" t="s">
        <v>1146</v>
      </c>
      <c r="B161">
        <v>19656.55</v>
      </c>
    </row>
    <row r="162" spans="1:4" hidden="1" x14ac:dyDescent="0.25">
      <c r="A162" t="s">
        <v>1875</v>
      </c>
      <c r="B162">
        <v>7873.65</v>
      </c>
    </row>
    <row r="163" spans="1:4" hidden="1" x14ac:dyDescent="0.25">
      <c r="A163" t="s">
        <v>1243</v>
      </c>
      <c r="B163">
        <v>42081.25</v>
      </c>
    </row>
    <row r="164" spans="1:4" hidden="1" x14ac:dyDescent="0.25">
      <c r="A164" t="s">
        <v>1802</v>
      </c>
      <c r="B164">
        <v>3487.95</v>
      </c>
    </row>
    <row r="165" spans="1:4" hidden="1" x14ac:dyDescent="0.25">
      <c r="A165" t="s">
        <v>2017</v>
      </c>
      <c r="B165">
        <v>9688.0499999999993</v>
      </c>
    </row>
    <row r="166" spans="1:4" x14ac:dyDescent="0.25">
      <c r="A166" t="s">
        <v>93</v>
      </c>
      <c r="B166">
        <v>131971.35</v>
      </c>
      <c r="C166" t="s">
        <v>2592</v>
      </c>
      <c r="D166">
        <v>2</v>
      </c>
    </row>
    <row r="167" spans="1:4" hidden="1" x14ac:dyDescent="0.25">
      <c r="A167" t="s">
        <v>2226</v>
      </c>
      <c r="B167">
        <v>5193.3999999999996</v>
      </c>
    </row>
    <row r="168" spans="1:4" hidden="1" x14ac:dyDescent="0.25">
      <c r="A168" t="s">
        <v>180</v>
      </c>
      <c r="B168">
        <v>24179.15</v>
      </c>
    </row>
    <row r="169" spans="1:4" hidden="1" x14ac:dyDescent="0.25">
      <c r="A169" t="s">
        <v>181</v>
      </c>
      <c r="B169">
        <v>24179.15</v>
      </c>
    </row>
    <row r="170" spans="1:4" hidden="1" x14ac:dyDescent="0.25">
      <c r="A170" t="s">
        <v>593</v>
      </c>
      <c r="B170">
        <v>5007.8999999999996</v>
      </c>
    </row>
    <row r="171" spans="1:4" hidden="1" x14ac:dyDescent="0.25">
      <c r="A171" t="s">
        <v>594</v>
      </c>
      <c r="B171">
        <v>5007.8999999999996</v>
      </c>
    </row>
    <row r="172" spans="1:4" x14ac:dyDescent="0.25">
      <c r="A172" t="s">
        <v>42</v>
      </c>
      <c r="B172">
        <v>128384.15</v>
      </c>
      <c r="C172" t="s">
        <v>2592</v>
      </c>
      <c r="D172">
        <v>2</v>
      </c>
    </row>
    <row r="173" spans="1:4" hidden="1" x14ac:dyDescent="0.25">
      <c r="A173" t="s">
        <v>638</v>
      </c>
      <c r="B173">
        <v>41965.5</v>
      </c>
    </row>
    <row r="174" spans="1:4" hidden="1" x14ac:dyDescent="0.25">
      <c r="A174" t="s">
        <v>1088</v>
      </c>
      <c r="B174">
        <v>23216.3</v>
      </c>
    </row>
    <row r="175" spans="1:4" hidden="1" x14ac:dyDescent="0.25">
      <c r="A175" t="s">
        <v>1250</v>
      </c>
      <c r="B175">
        <v>8951.4500000000007</v>
      </c>
    </row>
    <row r="176" spans="1:4" hidden="1" x14ac:dyDescent="0.25">
      <c r="A176" t="s">
        <v>1251</v>
      </c>
      <c r="B176">
        <v>8951.4500000000007</v>
      </c>
    </row>
    <row r="177" spans="1:4" x14ac:dyDescent="0.25">
      <c r="A177" t="s">
        <v>318</v>
      </c>
      <c r="B177">
        <v>49807.45</v>
      </c>
      <c r="C177" t="s">
        <v>2592</v>
      </c>
      <c r="D177">
        <v>2</v>
      </c>
    </row>
    <row r="178" spans="1:4" hidden="1" x14ac:dyDescent="0.25">
      <c r="A178" t="s">
        <v>1774</v>
      </c>
      <c r="B178">
        <v>4798.7</v>
      </c>
    </row>
    <row r="179" spans="1:4" hidden="1" x14ac:dyDescent="0.25">
      <c r="A179" t="s">
        <v>774</v>
      </c>
      <c r="B179">
        <v>93128.200000000012</v>
      </c>
    </row>
    <row r="180" spans="1:4" hidden="1" x14ac:dyDescent="0.25">
      <c r="A180" t="s">
        <v>775</v>
      </c>
      <c r="B180">
        <v>16050.95</v>
      </c>
    </row>
    <row r="181" spans="1:4" hidden="1" x14ac:dyDescent="0.25">
      <c r="A181" t="s">
        <v>2422</v>
      </c>
      <c r="B181">
        <v>4405.5</v>
      </c>
    </row>
    <row r="182" spans="1:4" hidden="1" x14ac:dyDescent="0.25">
      <c r="A182" t="s">
        <v>1738</v>
      </c>
      <c r="B182">
        <v>6556.95</v>
      </c>
    </row>
    <row r="183" spans="1:4" hidden="1" x14ac:dyDescent="0.25">
      <c r="A183" t="s">
        <v>1284</v>
      </c>
      <c r="B183">
        <v>6765.05</v>
      </c>
    </row>
    <row r="184" spans="1:4" hidden="1" x14ac:dyDescent="0.25">
      <c r="A184" t="s">
        <v>804</v>
      </c>
      <c r="B184">
        <v>59349.75</v>
      </c>
    </row>
    <row r="185" spans="1:4" hidden="1" x14ac:dyDescent="0.25">
      <c r="A185" t="s">
        <v>252</v>
      </c>
      <c r="B185">
        <v>11726.25</v>
      </c>
    </row>
    <row r="186" spans="1:4" hidden="1" x14ac:dyDescent="0.25">
      <c r="A186" t="s">
        <v>253</v>
      </c>
      <c r="B186">
        <v>11726.25</v>
      </c>
    </row>
    <row r="187" spans="1:4" hidden="1" x14ac:dyDescent="0.25">
      <c r="A187" t="s">
        <v>1952</v>
      </c>
      <c r="B187">
        <v>23035.3</v>
      </c>
    </row>
    <row r="188" spans="1:4" hidden="1" x14ac:dyDescent="0.25">
      <c r="A188" t="s">
        <v>1953</v>
      </c>
      <c r="B188">
        <v>23035.3</v>
      </c>
    </row>
    <row r="189" spans="1:4" hidden="1" x14ac:dyDescent="0.25">
      <c r="A189" t="s">
        <v>1486</v>
      </c>
      <c r="B189">
        <v>1200</v>
      </c>
    </row>
    <row r="190" spans="1:4" hidden="1" x14ac:dyDescent="0.25">
      <c r="A190" t="s">
        <v>1487</v>
      </c>
      <c r="B190">
        <v>1200</v>
      </c>
    </row>
    <row r="191" spans="1:4" hidden="1" x14ac:dyDescent="0.25">
      <c r="A191" t="s">
        <v>1764</v>
      </c>
      <c r="B191">
        <v>58834.5</v>
      </c>
    </row>
    <row r="192" spans="1:4" hidden="1" x14ac:dyDescent="0.25">
      <c r="A192" t="s">
        <v>1765</v>
      </c>
      <c r="B192">
        <v>58834.5</v>
      </c>
    </row>
    <row r="193" spans="1:4" hidden="1" x14ac:dyDescent="0.25">
      <c r="A193" t="s">
        <v>2135</v>
      </c>
      <c r="B193">
        <v>17853.599999999999</v>
      </c>
    </row>
    <row r="194" spans="1:4" hidden="1" x14ac:dyDescent="0.25">
      <c r="A194" t="s">
        <v>1921</v>
      </c>
      <c r="B194">
        <v>17853.599999999999</v>
      </c>
    </row>
    <row r="195" spans="1:4" hidden="1" x14ac:dyDescent="0.25">
      <c r="A195" t="s">
        <v>544</v>
      </c>
      <c r="B195">
        <v>25380.15</v>
      </c>
    </row>
    <row r="196" spans="1:4" hidden="1" x14ac:dyDescent="0.25">
      <c r="A196" t="s">
        <v>545</v>
      </c>
      <c r="B196">
        <v>20980.15</v>
      </c>
    </row>
    <row r="197" spans="1:4" hidden="1" x14ac:dyDescent="0.25">
      <c r="A197" t="s">
        <v>1921</v>
      </c>
      <c r="B197">
        <v>4400</v>
      </c>
    </row>
    <row r="198" spans="1:4" hidden="1" x14ac:dyDescent="0.25">
      <c r="A198" t="s">
        <v>568</v>
      </c>
      <c r="B198">
        <v>51349.75</v>
      </c>
    </row>
    <row r="199" spans="1:4" hidden="1" x14ac:dyDescent="0.25">
      <c r="A199" t="s">
        <v>1220</v>
      </c>
      <c r="B199">
        <v>33.65</v>
      </c>
    </row>
    <row r="200" spans="1:4" hidden="1" x14ac:dyDescent="0.25">
      <c r="A200" t="s">
        <v>569</v>
      </c>
      <c r="B200">
        <v>9000</v>
      </c>
    </row>
    <row r="201" spans="1:4" hidden="1" x14ac:dyDescent="0.25">
      <c r="A201" t="s">
        <v>1832</v>
      </c>
      <c r="B201">
        <v>42316.1</v>
      </c>
    </row>
    <row r="202" spans="1:4" hidden="1" x14ac:dyDescent="0.25">
      <c r="A202" t="s">
        <v>1158</v>
      </c>
      <c r="B202">
        <v>26466.3</v>
      </c>
    </row>
    <row r="203" spans="1:4" hidden="1" x14ac:dyDescent="0.25">
      <c r="A203" t="s">
        <v>1159</v>
      </c>
      <c r="B203">
        <v>26466.3</v>
      </c>
    </row>
    <row r="204" spans="1:4" hidden="1" x14ac:dyDescent="0.25">
      <c r="A204" t="s">
        <v>815</v>
      </c>
      <c r="B204">
        <v>22101.9</v>
      </c>
    </row>
    <row r="205" spans="1:4" hidden="1" x14ac:dyDescent="0.25">
      <c r="A205" t="s">
        <v>816</v>
      </c>
      <c r="B205">
        <v>22101.9</v>
      </c>
    </row>
    <row r="206" spans="1:4" x14ac:dyDescent="0.25">
      <c r="A206" t="s">
        <v>1607</v>
      </c>
      <c r="B206">
        <v>41136.050000000003</v>
      </c>
      <c r="C206" t="s">
        <v>2592</v>
      </c>
      <c r="D206">
        <v>2</v>
      </c>
    </row>
    <row r="207" spans="1:4" hidden="1" x14ac:dyDescent="0.25">
      <c r="A207" t="s">
        <v>2385</v>
      </c>
      <c r="B207">
        <v>19535.8</v>
      </c>
    </row>
    <row r="208" spans="1:4" hidden="1" x14ac:dyDescent="0.25">
      <c r="A208" t="s">
        <v>235</v>
      </c>
      <c r="B208">
        <v>76380.55</v>
      </c>
    </row>
    <row r="209" spans="1:5" hidden="1" x14ac:dyDescent="0.25">
      <c r="A209" t="s">
        <v>1352</v>
      </c>
      <c r="B209">
        <v>10884.25</v>
      </c>
    </row>
    <row r="210" spans="1:5" hidden="1" x14ac:dyDescent="0.25">
      <c r="A210" t="s">
        <v>2006</v>
      </c>
      <c r="B210">
        <v>13528.25</v>
      </c>
    </row>
    <row r="211" spans="1:5" hidden="1" x14ac:dyDescent="0.25">
      <c r="A211" t="s">
        <v>1673</v>
      </c>
      <c r="B211">
        <v>7997.1</v>
      </c>
    </row>
    <row r="212" spans="1:5" hidden="1" x14ac:dyDescent="0.25">
      <c r="A212" t="s">
        <v>1435</v>
      </c>
      <c r="B212">
        <v>4067.85</v>
      </c>
    </row>
    <row r="213" spans="1:5" hidden="1" x14ac:dyDescent="0.25">
      <c r="A213" t="s">
        <v>1970</v>
      </c>
      <c r="B213">
        <v>7541.65</v>
      </c>
    </row>
    <row r="214" spans="1:5" hidden="1" x14ac:dyDescent="0.25">
      <c r="A214" t="s">
        <v>236</v>
      </c>
      <c r="B214">
        <v>32361.45</v>
      </c>
    </row>
    <row r="215" spans="1:5" hidden="1" x14ac:dyDescent="0.25">
      <c r="A215" t="s">
        <v>350</v>
      </c>
      <c r="B215">
        <v>129583.75</v>
      </c>
    </row>
    <row r="216" spans="1:5" hidden="1" x14ac:dyDescent="0.25">
      <c r="A216" t="s">
        <v>1291</v>
      </c>
      <c r="B216">
        <v>95004.4</v>
      </c>
    </row>
    <row r="217" spans="1:5" hidden="1" x14ac:dyDescent="0.25">
      <c r="A217" t="s">
        <v>351</v>
      </c>
      <c r="B217">
        <v>34579.35</v>
      </c>
    </row>
    <row r="218" spans="1:5" x14ac:dyDescent="0.25">
      <c r="A218" t="s">
        <v>1572</v>
      </c>
      <c r="B218">
        <v>31485.8</v>
      </c>
      <c r="C218" t="s">
        <v>2592</v>
      </c>
      <c r="D218">
        <v>2</v>
      </c>
    </row>
    <row r="219" spans="1:5" hidden="1" x14ac:dyDescent="0.25">
      <c r="A219" t="s">
        <v>940</v>
      </c>
      <c r="B219">
        <v>15346.7</v>
      </c>
    </row>
    <row r="220" spans="1:5" x14ac:dyDescent="0.25">
      <c r="A220" t="s">
        <v>510</v>
      </c>
      <c r="B220">
        <v>20529.599999999999</v>
      </c>
      <c r="C220" t="s">
        <v>2592</v>
      </c>
      <c r="D220">
        <v>2</v>
      </c>
      <c r="E220">
        <v>1</v>
      </c>
    </row>
    <row r="221" spans="1:5" hidden="1" x14ac:dyDescent="0.25">
      <c r="A221" t="s">
        <v>1593</v>
      </c>
      <c r="B221">
        <v>26716.75</v>
      </c>
    </row>
    <row r="222" spans="1:5" hidden="1" x14ac:dyDescent="0.25">
      <c r="A222" t="s">
        <v>274</v>
      </c>
      <c r="B222">
        <v>6433.4</v>
      </c>
    </row>
    <row r="223" spans="1:5" hidden="1" x14ac:dyDescent="0.25">
      <c r="A223" t="s">
        <v>275</v>
      </c>
      <c r="B223">
        <v>6433.4</v>
      </c>
    </row>
    <row r="224" spans="1:5" hidden="1" x14ac:dyDescent="0.25">
      <c r="A224" t="s">
        <v>2031</v>
      </c>
      <c r="B224">
        <v>10876.65</v>
      </c>
    </row>
    <row r="225" spans="1:5" hidden="1" x14ac:dyDescent="0.25">
      <c r="A225" t="s">
        <v>2032</v>
      </c>
      <c r="B225">
        <v>10876.65</v>
      </c>
    </row>
    <row r="226" spans="1:5" hidden="1" x14ac:dyDescent="0.25">
      <c r="A226" t="s">
        <v>137</v>
      </c>
      <c r="B226">
        <v>12067</v>
      </c>
    </row>
    <row r="227" spans="1:5" hidden="1" x14ac:dyDescent="0.25">
      <c r="A227" t="s">
        <v>138</v>
      </c>
      <c r="B227">
        <v>12067</v>
      </c>
    </row>
    <row r="228" spans="1:5" hidden="1" x14ac:dyDescent="0.25">
      <c r="A228" t="s">
        <v>1470</v>
      </c>
      <c r="B228">
        <v>8198.5</v>
      </c>
    </row>
    <row r="229" spans="1:5" hidden="1" x14ac:dyDescent="0.25">
      <c r="A229" t="s">
        <v>1471</v>
      </c>
      <c r="B229">
        <v>8198.5</v>
      </c>
    </row>
    <row r="230" spans="1:5" x14ac:dyDescent="0.25">
      <c r="A230" t="s">
        <v>483</v>
      </c>
      <c r="B230">
        <v>17989.150000000001</v>
      </c>
      <c r="C230" t="s">
        <v>2592</v>
      </c>
      <c r="D230">
        <v>2</v>
      </c>
    </row>
    <row r="231" spans="1:5" hidden="1" x14ac:dyDescent="0.25">
      <c r="A231" t="s">
        <v>1393</v>
      </c>
      <c r="B231">
        <v>123000</v>
      </c>
    </row>
    <row r="232" spans="1:5" hidden="1" x14ac:dyDescent="0.25">
      <c r="A232" t="s">
        <v>220</v>
      </c>
      <c r="B232">
        <v>9329</v>
      </c>
    </row>
    <row r="233" spans="1:5" hidden="1" x14ac:dyDescent="0.25">
      <c r="A233" t="s">
        <v>301</v>
      </c>
      <c r="B233">
        <v>36174</v>
      </c>
    </row>
    <row r="234" spans="1:5" hidden="1" x14ac:dyDescent="0.25">
      <c r="A234" t="s">
        <v>2577</v>
      </c>
      <c r="B234">
        <v>19949.349999999999</v>
      </c>
    </row>
    <row r="235" spans="1:5" x14ac:dyDescent="0.25">
      <c r="A235" t="s">
        <v>939</v>
      </c>
      <c r="B235">
        <v>15346.7</v>
      </c>
      <c r="C235" t="s">
        <v>2592</v>
      </c>
      <c r="D235">
        <v>2</v>
      </c>
    </row>
    <row r="236" spans="1:5" hidden="1" x14ac:dyDescent="0.25">
      <c r="A236" t="s">
        <v>1942</v>
      </c>
      <c r="B236">
        <v>17527.800000000003</v>
      </c>
    </row>
    <row r="237" spans="1:5" x14ac:dyDescent="0.25">
      <c r="A237" t="s">
        <v>2040</v>
      </c>
      <c r="B237">
        <v>13518.85</v>
      </c>
      <c r="C237" t="s">
        <v>2592</v>
      </c>
      <c r="D237">
        <v>2</v>
      </c>
      <c r="E237">
        <v>3</v>
      </c>
    </row>
    <row r="238" spans="1:5" hidden="1" x14ac:dyDescent="0.25">
      <c r="A238" t="s">
        <v>511</v>
      </c>
      <c r="B238">
        <v>20529.599999999999</v>
      </c>
    </row>
    <row r="239" spans="1:5" x14ac:dyDescent="0.25">
      <c r="A239" t="s">
        <v>999</v>
      </c>
      <c r="B239">
        <v>12153.05</v>
      </c>
      <c r="C239" t="s">
        <v>2592</v>
      </c>
      <c r="D239">
        <v>2</v>
      </c>
      <c r="E239" t="s">
        <v>2596</v>
      </c>
    </row>
    <row r="240" spans="1:5" hidden="1" x14ac:dyDescent="0.25">
      <c r="A240" t="s">
        <v>469</v>
      </c>
      <c r="B240">
        <v>5645.7</v>
      </c>
    </row>
    <row r="241" spans="1:4" hidden="1" x14ac:dyDescent="0.25">
      <c r="A241" t="s">
        <v>383</v>
      </c>
      <c r="B241">
        <v>87503.8</v>
      </c>
    </row>
    <row r="242" spans="1:4" hidden="1" x14ac:dyDescent="0.25">
      <c r="A242" t="s">
        <v>1961</v>
      </c>
      <c r="B242">
        <v>5336.7</v>
      </c>
    </row>
    <row r="243" spans="1:4" hidden="1" x14ac:dyDescent="0.25">
      <c r="A243" t="s">
        <v>1962</v>
      </c>
      <c r="B243">
        <v>5336.7</v>
      </c>
    </row>
    <row r="244" spans="1:4" hidden="1" x14ac:dyDescent="0.25">
      <c r="A244" t="s">
        <v>2153</v>
      </c>
      <c r="B244">
        <v>13393.5</v>
      </c>
    </row>
    <row r="245" spans="1:4" hidden="1" x14ac:dyDescent="0.25">
      <c r="A245" t="s">
        <v>2154</v>
      </c>
      <c r="B245">
        <v>13393.5</v>
      </c>
    </row>
    <row r="246" spans="1:4" hidden="1" x14ac:dyDescent="0.25">
      <c r="A246" t="s">
        <v>577</v>
      </c>
      <c r="B246">
        <v>1000</v>
      </c>
    </row>
    <row r="247" spans="1:4" hidden="1" x14ac:dyDescent="0.25">
      <c r="A247" t="s">
        <v>578</v>
      </c>
      <c r="B247">
        <v>1000</v>
      </c>
    </row>
    <row r="248" spans="1:4" x14ac:dyDescent="0.25">
      <c r="A248" t="s">
        <v>1406</v>
      </c>
      <c r="B248">
        <v>164441.20000000001</v>
      </c>
      <c r="C248" t="s">
        <v>2592</v>
      </c>
      <c r="D248">
        <v>3</v>
      </c>
    </row>
    <row r="249" spans="1:4" hidden="1" x14ac:dyDescent="0.25">
      <c r="A249" t="s">
        <v>2397</v>
      </c>
      <c r="B249">
        <v>20206.55</v>
      </c>
    </row>
    <row r="250" spans="1:4" hidden="1" x14ac:dyDescent="0.25">
      <c r="A250" t="s">
        <v>2498</v>
      </c>
      <c r="B250">
        <v>31288.25</v>
      </c>
    </row>
    <row r="251" spans="1:4" hidden="1" x14ac:dyDescent="0.25">
      <c r="A251" t="s">
        <v>2499</v>
      </c>
      <c r="B251">
        <v>3159.85</v>
      </c>
    </row>
    <row r="252" spans="1:4" hidden="1" x14ac:dyDescent="0.25">
      <c r="A252" t="s">
        <v>2548</v>
      </c>
      <c r="B252">
        <v>9521.5499999999993</v>
      </c>
    </row>
    <row r="253" spans="1:4" hidden="1" x14ac:dyDescent="0.25">
      <c r="A253" t="s">
        <v>2562</v>
      </c>
      <c r="B253">
        <v>5222.7</v>
      </c>
    </row>
    <row r="254" spans="1:4" hidden="1" x14ac:dyDescent="0.25">
      <c r="A254" t="s">
        <v>2583</v>
      </c>
      <c r="B254">
        <v>5394.15</v>
      </c>
    </row>
    <row r="255" spans="1:4" hidden="1" x14ac:dyDescent="0.25">
      <c r="A255" t="s">
        <v>2513</v>
      </c>
      <c r="B255">
        <v>7990</v>
      </c>
    </row>
    <row r="256" spans="1:4" hidden="1" x14ac:dyDescent="0.25">
      <c r="A256" t="s">
        <v>799</v>
      </c>
      <c r="B256">
        <v>39609.699999999997</v>
      </c>
    </row>
    <row r="257" spans="1:4" hidden="1" x14ac:dyDescent="0.25">
      <c r="A257" t="s">
        <v>1399</v>
      </c>
      <c r="B257">
        <v>7390</v>
      </c>
    </row>
    <row r="258" spans="1:4" hidden="1" x14ac:dyDescent="0.25">
      <c r="A258" t="s">
        <v>1271</v>
      </c>
      <c r="B258">
        <v>7949.2</v>
      </c>
    </row>
    <row r="259" spans="1:4" hidden="1" x14ac:dyDescent="0.25">
      <c r="A259" t="s">
        <v>228</v>
      </c>
      <c r="B259">
        <v>24270.5</v>
      </c>
    </row>
    <row r="260" spans="1:4" hidden="1" x14ac:dyDescent="0.25">
      <c r="A260" t="s">
        <v>153</v>
      </c>
      <c r="B260">
        <v>83666.850000000006</v>
      </c>
    </row>
    <row r="261" spans="1:4" hidden="1" x14ac:dyDescent="0.25">
      <c r="B261">
        <v>21737.200000000001</v>
      </c>
    </row>
    <row r="262" spans="1:4" hidden="1" x14ac:dyDescent="0.25">
      <c r="A262" t="s">
        <v>1857</v>
      </c>
      <c r="B262">
        <v>20042.400000000001</v>
      </c>
    </row>
    <row r="263" spans="1:4" hidden="1" x14ac:dyDescent="0.25">
      <c r="A263" t="s">
        <v>154</v>
      </c>
      <c r="B263">
        <v>24479.449999999997</v>
      </c>
    </row>
    <row r="264" spans="1:4" hidden="1" x14ac:dyDescent="0.25">
      <c r="A264" t="s">
        <v>228</v>
      </c>
      <c r="B264">
        <v>17407.8</v>
      </c>
    </row>
    <row r="265" spans="1:4" x14ac:dyDescent="0.25">
      <c r="A265" t="s">
        <v>1298</v>
      </c>
      <c r="B265">
        <v>97224.15</v>
      </c>
      <c r="C265" t="s">
        <v>2592</v>
      </c>
      <c r="D265">
        <v>3</v>
      </c>
    </row>
    <row r="266" spans="1:4" hidden="1" x14ac:dyDescent="0.25">
      <c r="A266" t="s">
        <v>319</v>
      </c>
      <c r="B266">
        <v>49807.45</v>
      </c>
    </row>
    <row r="267" spans="1:4" x14ac:dyDescent="0.25">
      <c r="A267" t="s">
        <v>382</v>
      </c>
      <c r="B267">
        <v>93149.5</v>
      </c>
      <c r="C267" t="s">
        <v>2592</v>
      </c>
      <c r="D267">
        <v>3</v>
      </c>
    </row>
    <row r="268" spans="1:4" hidden="1" x14ac:dyDescent="0.25">
      <c r="A268" t="s">
        <v>2080</v>
      </c>
      <c r="B268">
        <v>37940.85</v>
      </c>
    </row>
    <row r="269" spans="1:4" hidden="1" x14ac:dyDescent="0.25">
      <c r="A269" t="s">
        <v>189</v>
      </c>
      <c r="B269">
        <v>58926.25</v>
      </c>
    </row>
    <row r="270" spans="1:4" hidden="1" x14ac:dyDescent="0.25">
      <c r="A270" t="s">
        <v>726</v>
      </c>
      <c r="B270">
        <v>33117.4</v>
      </c>
    </row>
    <row r="271" spans="1:4" hidden="1" x14ac:dyDescent="0.25">
      <c r="A271" t="s">
        <v>1543</v>
      </c>
      <c r="B271">
        <v>1183.2</v>
      </c>
    </row>
    <row r="272" spans="1:4" hidden="1" x14ac:dyDescent="0.25">
      <c r="A272" t="s">
        <v>190</v>
      </c>
      <c r="B272">
        <v>24625.650000000005</v>
      </c>
    </row>
    <row r="273" spans="1:2" hidden="1" x14ac:dyDescent="0.25">
      <c r="A273" t="s">
        <v>202</v>
      </c>
      <c r="B273">
        <v>27543.45</v>
      </c>
    </row>
    <row r="274" spans="1:2" hidden="1" x14ac:dyDescent="0.25">
      <c r="A274" t="s">
        <v>203</v>
      </c>
      <c r="B274">
        <v>27543.45</v>
      </c>
    </row>
    <row r="275" spans="1:2" hidden="1" x14ac:dyDescent="0.25">
      <c r="A275" t="s">
        <v>1207</v>
      </c>
      <c r="B275">
        <v>13439.55</v>
      </c>
    </row>
    <row r="276" spans="1:2" hidden="1" x14ac:dyDescent="0.25">
      <c r="A276" t="s">
        <v>1208</v>
      </c>
      <c r="B276">
        <v>13439.55</v>
      </c>
    </row>
    <row r="277" spans="1:2" hidden="1" x14ac:dyDescent="0.25">
      <c r="A277" t="s">
        <v>786</v>
      </c>
      <c r="B277">
        <v>246.9</v>
      </c>
    </row>
    <row r="278" spans="1:2" hidden="1" x14ac:dyDescent="0.25">
      <c r="A278" t="s">
        <v>787</v>
      </c>
      <c r="B278">
        <v>246.9</v>
      </c>
    </row>
    <row r="279" spans="1:2" hidden="1" x14ac:dyDescent="0.25">
      <c r="A279" t="s">
        <v>1647</v>
      </c>
      <c r="B279">
        <v>17670.3</v>
      </c>
    </row>
    <row r="280" spans="1:2" hidden="1" x14ac:dyDescent="0.25">
      <c r="A280" t="s">
        <v>1695</v>
      </c>
      <c r="B280">
        <v>10572.3</v>
      </c>
    </row>
    <row r="281" spans="1:2" hidden="1" x14ac:dyDescent="0.25">
      <c r="A281" t="s">
        <v>1648</v>
      </c>
      <c r="B281">
        <v>7098</v>
      </c>
    </row>
    <row r="282" spans="1:2" hidden="1" x14ac:dyDescent="0.25">
      <c r="A282" t="s">
        <v>663</v>
      </c>
      <c r="B282">
        <v>10284.950000000001</v>
      </c>
    </row>
    <row r="283" spans="1:2" hidden="1" x14ac:dyDescent="0.25">
      <c r="A283" t="s">
        <v>664</v>
      </c>
      <c r="B283">
        <v>10284.950000000001</v>
      </c>
    </row>
    <row r="284" spans="1:2" hidden="1" x14ac:dyDescent="0.25">
      <c r="A284" t="s">
        <v>292</v>
      </c>
      <c r="B284">
        <v>82304.600000000006</v>
      </c>
    </row>
    <row r="285" spans="1:2" hidden="1" x14ac:dyDescent="0.25">
      <c r="B285">
        <v>18059.45</v>
      </c>
    </row>
    <row r="286" spans="1:2" hidden="1" x14ac:dyDescent="0.25">
      <c r="A286" t="s">
        <v>1261</v>
      </c>
      <c r="B286">
        <v>10322.299999999999</v>
      </c>
    </row>
    <row r="287" spans="1:2" hidden="1" x14ac:dyDescent="0.25">
      <c r="A287" t="s">
        <v>1748</v>
      </c>
      <c r="B287">
        <v>12521.2</v>
      </c>
    </row>
    <row r="288" spans="1:2" hidden="1" x14ac:dyDescent="0.25">
      <c r="A288" t="s">
        <v>703</v>
      </c>
      <c r="B288">
        <v>38473.100000000006</v>
      </c>
    </row>
    <row r="289" spans="1:4" hidden="1" x14ac:dyDescent="0.25">
      <c r="A289" t="s">
        <v>1185</v>
      </c>
      <c r="B289">
        <v>2928.55</v>
      </c>
    </row>
    <row r="290" spans="1:4" hidden="1" x14ac:dyDescent="0.25">
      <c r="A290" t="s">
        <v>109</v>
      </c>
      <c r="B290">
        <v>83317.850000000006</v>
      </c>
    </row>
    <row r="291" spans="1:4" hidden="1" x14ac:dyDescent="0.25">
      <c r="A291" t="s">
        <v>985</v>
      </c>
      <c r="B291">
        <v>20976.25</v>
      </c>
    </row>
    <row r="292" spans="1:4" hidden="1" x14ac:dyDescent="0.25">
      <c r="A292" t="s">
        <v>586</v>
      </c>
      <c r="B292">
        <v>28124.05</v>
      </c>
    </row>
    <row r="293" spans="1:4" hidden="1" x14ac:dyDescent="0.25">
      <c r="A293" t="s">
        <v>110</v>
      </c>
      <c r="B293">
        <v>27979.25</v>
      </c>
    </row>
    <row r="294" spans="1:4" hidden="1" x14ac:dyDescent="0.25">
      <c r="A294" t="s">
        <v>2373</v>
      </c>
      <c r="B294">
        <v>6238.3</v>
      </c>
    </row>
    <row r="295" spans="1:4" x14ac:dyDescent="0.25">
      <c r="A295" t="s">
        <v>637</v>
      </c>
      <c r="B295">
        <v>65181.8</v>
      </c>
      <c r="C295" t="s">
        <v>2592</v>
      </c>
      <c r="D295">
        <v>3</v>
      </c>
    </row>
    <row r="296" spans="1:4" hidden="1" x14ac:dyDescent="0.25">
      <c r="B296">
        <v>8981.1</v>
      </c>
    </row>
    <row r="297" spans="1:4" hidden="1" x14ac:dyDescent="0.25">
      <c r="A297" t="s">
        <v>861</v>
      </c>
      <c r="B297">
        <v>3575.4</v>
      </c>
    </row>
    <row r="298" spans="1:4" hidden="1" x14ac:dyDescent="0.25">
      <c r="A298" t="s">
        <v>890</v>
      </c>
      <c r="B298">
        <v>9476.7000000000007</v>
      </c>
    </row>
    <row r="299" spans="1:4" hidden="1" x14ac:dyDescent="0.25">
      <c r="A299" t="s">
        <v>1367</v>
      </c>
      <c r="B299">
        <v>12042.6</v>
      </c>
    </row>
    <row r="300" spans="1:4" hidden="1" x14ac:dyDescent="0.25">
      <c r="A300" t="s">
        <v>484</v>
      </c>
      <c r="B300">
        <v>58663.8</v>
      </c>
    </row>
    <row r="301" spans="1:4" hidden="1" x14ac:dyDescent="0.25">
      <c r="A301" t="s">
        <v>1600</v>
      </c>
      <c r="B301">
        <v>40187.9</v>
      </c>
    </row>
    <row r="302" spans="1:4" hidden="1" x14ac:dyDescent="0.25">
      <c r="A302" t="s">
        <v>1345</v>
      </c>
      <c r="B302">
        <v>101606.75</v>
      </c>
    </row>
    <row r="303" spans="1:4" hidden="1" x14ac:dyDescent="0.25">
      <c r="A303" t="s">
        <v>733</v>
      </c>
      <c r="B303">
        <v>28861.8</v>
      </c>
    </row>
    <row r="304" spans="1:4" hidden="1" x14ac:dyDescent="0.25">
      <c r="A304" t="s">
        <v>734</v>
      </c>
      <c r="B304">
        <v>10927.75</v>
      </c>
    </row>
    <row r="305" spans="1:4" hidden="1" x14ac:dyDescent="0.25">
      <c r="A305" t="s">
        <v>883</v>
      </c>
      <c r="B305">
        <v>10927.75</v>
      </c>
    </row>
    <row r="306" spans="1:4" hidden="1" x14ac:dyDescent="0.25">
      <c r="A306" t="s">
        <v>2101</v>
      </c>
      <c r="B306">
        <v>7006.3</v>
      </c>
    </row>
    <row r="307" spans="1:4" hidden="1" x14ac:dyDescent="0.25">
      <c r="A307" t="s">
        <v>713</v>
      </c>
      <c r="B307">
        <v>7760.05</v>
      </c>
    </row>
    <row r="308" spans="1:4" hidden="1" x14ac:dyDescent="0.25">
      <c r="A308" t="s">
        <v>714</v>
      </c>
      <c r="B308">
        <v>7760.05</v>
      </c>
    </row>
    <row r="309" spans="1:4" hidden="1" x14ac:dyDescent="0.25">
      <c r="A309" t="s">
        <v>2493</v>
      </c>
      <c r="B309">
        <v>123801.60000000001</v>
      </c>
    </row>
    <row r="310" spans="1:4" hidden="1" x14ac:dyDescent="0.25">
      <c r="A310" t="s">
        <v>1600</v>
      </c>
      <c r="B310">
        <v>123801.60000000001</v>
      </c>
    </row>
    <row r="311" spans="1:4" x14ac:dyDescent="0.25">
      <c r="A311" t="s">
        <v>1813</v>
      </c>
      <c r="B311">
        <v>47261</v>
      </c>
      <c r="C311" t="s">
        <v>2592</v>
      </c>
      <c r="D311">
        <v>3</v>
      </c>
    </row>
    <row r="312" spans="1:4" hidden="1" x14ac:dyDescent="0.25">
      <c r="A312" t="s">
        <v>1600</v>
      </c>
      <c r="B312">
        <v>11629.25</v>
      </c>
    </row>
    <row r="313" spans="1:4" x14ac:dyDescent="0.25">
      <c r="A313" t="s">
        <v>2079</v>
      </c>
      <c r="B313">
        <v>37940.85</v>
      </c>
      <c r="C313" t="s">
        <v>2592</v>
      </c>
      <c r="D313">
        <v>3</v>
      </c>
    </row>
    <row r="314" spans="1:4" hidden="1" x14ac:dyDescent="0.25">
      <c r="A314" t="s">
        <v>476</v>
      </c>
      <c r="B314">
        <v>42903</v>
      </c>
    </row>
    <row r="315" spans="1:4" hidden="1" x14ac:dyDescent="0.25">
      <c r="A315" t="s">
        <v>415</v>
      </c>
      <c r="B315">
        <v>4084</v>
      </c>
    </row>
    <row r="316" spans="1:4" hidden="1" x14ac:dyDescent="0.25">
      <c r="A316" t="s">
        <v>1151</v>
      </c>
      <c r="B316">
        <v>30025.65</v>
      </c>
    </row>
    <row r="317" spans="1:4" hidden="1" x14ac:dyDescent="0.25">
      <c r="A317" t="s">
        <v>842</v>
      </c>
      <c r="B317">
        <v>3632.1</v>
      </c>
    </row>
    <row r="318" spans="1:4" hidden="1" x14ac:dyDescent="0.25">
      <c r="A318" t="s">
        <v>955</v>
      </c>
      <c r="B318">
        <v>3300</v>
      </c>
    </row>
    <row r="319" spans="1:4" hidden="1" x14ac:dyDescent="0.25">
      <c r="A319" t="s">
        <v>2359</v>
      </c>
      <c r="B319">
        <v>13004.25</v>
      </c>
    </row>
    <row r="320" spans="1:4" hidden="1" x14ac:dyDescent="0.25">
      <c r="A320" t="s">
        <v>1200</v>
      </c>
      <c r="B320">
        <v>490.45</v>
      </c>
    </row>
    <row r="321" spans="1:2" hidden="1" x14ac:dyDescent="0.25">
      <c r="A321" t="s">
        <v>43</v>
      </c>
      <c r="B321">
        <v>30944.699999999997</v>
      </c>
    </row>
    <row r="322" spans="1:2" hidden="1" x14ac:dyDescent="0.25">
      <c r="A322" t="s">
        <v>751</v>
      </c>
      <c r="B322">
        <v>5087.45</v>
      </c>
    </row>
    <row r="323" spans="1:2" hidden="1" x14ac:dyDescent="0.25">
      <c r="A323" t="s">
        <v>752</v>
      </c>
      <c r="B323">
        <v>5087.45</v>
      </c>
    </row>
    <row r="324" spans="1:2" hidden="1" x14ac:dyDescent="0.25">
      <c r="A324" t="s">
        <v>1617</v>
      </c>
      <c r="B324">
        <v>88937.550000000017</v>
      </c>
    </row>
    <row r="325" spans="1:2" hidden="1" x14ac:dyDescent="0.25">
      <c r="B325">
        <v>33217.1</v>
      </c>
    </row>
    <row r="326" spans="1:2" hidden="1" x14ac:dyDescent="0.25">
      <c r="A326" t="s">
        <v>1748</v>
      </c>
      <c r="B326">
        <v>23898.45</v>
      </c>
    </row>
    <row r="327" spans="1:2" hidden="1" x14ac:dyDescent="0.25">
      <c r="A327" t="s">
        <v>1185</v>
      </c>
      <c r="B327">
        <v>12242.150000000001</v>
      </c>
    </row>
    <row r="328" spans="1:2" hidden="1" x14ac:dyDescent="0.25">
      <c r="A328" t="s">
        <v>2122</v>
      </c>
      <c r="B328">
        <v>19579.850000000002</v>
      </c>
    </row>
    <row r="329" spans="1:2" hidden="1" x14ac:dyDescent="0.25">
      <c r="A329" t="s">
        <v>21</v>
      </c>
      <c r="B329">
        <v>198097.15000000002</v>
      </c>
    </row>
    <row r="330" spans="1:2" hidden="1" x14ac:dyDescent="0.25">
      <c r="B330">
        <v>11477.8</v>
      </c>
    </row>
    <row r="331" spans="1:2" hidden="1" x14ac:dyDescent="0.25">
      <c r="A331" t="s">
        <v>68</v>
      </c>
      <c r="B331">
        <v>5140.2</v>
      </c>
    </row>
    <row r="332" spans="1:2" hidden="1" x14ac:dyDescent="0.25">
      <c r="A332" t="s">
        <v>61</v>
      </c>
      <c r="B332">
        <v>115606.90000000001</v>
      </c>
    </row>
    <row r="333" spans="1:2" hidden="1" x14ac:dyDescent="0.25">
      <c r="A333" t="s">
        <v>22</v>
      </c>
      <c r="B333">
        <v>12310.3</v>
      </c>
    </row>
    <row r="334" spans="1:2" hidden="1" x14ac:dyDescent="0.25">
      <c r="A334" t="s">
        <v>146</v>
      </c>
      <c r="B334">
        <v>5757.15</v>
      </c>
    </row>
    <row r="335" spans="1:2" hidden="1" x14ac:dyDescent="0.25">
      <c r="A335" t="s">
        <v>1338</v>
      </c>
      <c r="B335">
        <v>47804.800000000003</v>
      </c>
    </row>
    <row r="336" spans="1:2" hidden="1" x14ac:dyDescent="0.25">
      <c r="A336" t="s">
        <v>1882</v>
      </c>
      <c r="B336">
        <v>4182.8500000000004</v>
      </c>
    </row>
    <row r="337" spans="1:4" hidden="1" x14ac:dyDescent="0.25">
      <c r="A337" t="s">
        <v>1883</v>
      </c>
      <c r="B337">
        <v>4182.8500000000004</v>
      </c>
    </row>
    <row r="338" spans="1:4" x14ac:dyDescent="0.25">
      <c r="A338" t="s">
        <v>2384</v>
      </c>
      <c r="B338">
        <v>19535.8</v>
      </c>
      <c r="C338" t="s">
        <v>2592</v>
      </c>
      <c r="D338">
        <v>3</v>
      </c>
    </row>
    <row r="339" spans="1:4" hidden="1" x14ac:dyDescent="0.25">
      <c r="A339" t="s">
        <v>2041</v>
      </c>
      <c r="B339">
        <v>13518.85</v>
      </c>
    </row>
    <row r="340" spans="1:4" hidden="1" x14ac:dyDescent="0.25">
      <c r="A340" t="s">
        <v>460</v>
      </c>
      <c r="B340">
        <v>1493.45</v>
      </c>
    </row>
    <row r="341" spans="1:4" hidden="1" x14ac:dyDescent="0.25">
      <c r="A341" t="s">
        <v>461</v>
      </c>
      <c r="B341">
        <v>1493.45</v>
      </c>
    </row>
    <row r="342" spans="1:4" hidden="1" x14ac:dyDescent="0.25">
      <c r="A342" t="s">
        <v>1556</v>
      </c>
      <c r="B342">
        <v>27836.15</v>
      </c>
    </row>
    <row r="343" spans="1:4" hidden="1" x14ac:dyDescent="0.25">
      <c r="A343" t="s">
        <v>1557</v>
      </c>
      <c r="B343">
        <v>27836.15</v>
      </c>
    </row>
    <row r="344" spans="1:4" hidden="1" x14ac:dyDescent="0.25">
      <c r="A344" t="s">
        <v>33</v>
      </c>
      <c r="B344">
        <v>18802.349999999999</v>
      </c>
    </row>
    <row r="345" spans="1:4" hidden="1" x14ac:dyDescent="0.25">
      <c r="A345" t="s">
        <v>34</v>
      </c>
      <c r="B345">
        <v>18802.349999999999</v>
      </c>
    </row>
    <row r="346" spans="1:4" hidden="1" x14ac:dyDescent="0.25">
      <c r="A346" t="s">
        <v>1313</v>
      </c>
      <c r="B346">
        <v>23825.85</v>
      </c>
    </row>
    <row r="347" spans="1:4" hidden="1" x14ac:dyDescent="0.25">
      <c r="A347" t="s">
        <v>1314</v>
      </c>
      <c r="B347">
        <v>23825.85</v>
      </c>
    </row>
    <row r="348" spans="1:4" hidden="1" x14ac:dyDescent="0.25">
      <c r="A348" t="s">
        <v>1564</v>
      </c>
      <c r="B348">
        <v>4348.6499999999996</v>
      </c>
    </row>
    <row r="349" spans="1:4" hidden="1" x14ac:dyDescent="0.25">
      <c r="A349" t="s">
        <v>1565</v>
      </c>
      <c r="B349">
        <v>4348.6499999999996</v>
      </c>
    </row>
    <row r="350" spans="1:4" hidden="1" x14ac:dyDescent="0.25">
      <c r="A350" t="s">
        <v>2205</v>
      </c>
      <c r="B350">
        <v>3349.1</v>
      </c>
    </row>
    <row r="351" spans="1:4" hidden="1" x14ac:dyDescent="0.25">
      <c r="A351" t="s">
        <v>2206</v>
      </c>
      <c r="B351">
        <v>3349.1</v>
      </c>
    </row>
    <row r="352" spans="1:4" hidden="1" x14ac:dyDescent="0.25">
      <c r="A352" t="s">
        <v>1755</v>
      </c>
      <c r="B352">
        <v>45503.45</v>
      </c>
    </row>
    <row r="353" spans="1:2" hidden="1" x14ac:dyDescent="0.25">
      <c r="A353" t="s">
        <v>1756</v>
      </c>
      <c r="B353">
        <v>11365.85</v>
      </c>
    </row>
    <row r="354" spans="1:2" hidden="1" x14ac:dyDescent="0.25">
      <c r="A354" t="s">
        <v>2463</v>
      </c>
      <c r="B354">
        <v>26311.9</v>
      </c>
    </row>
    <row r="355" spans="1:2" hidden="1" x14ac:dyDescent="0.25">
      <c r="A355" t="s">
        <v>2294</v>
      </c>
      <c r="B355">
        <v>7825.7000000000007</v>
      </c>
    </row>
    <row r="356" spans="1:2" hidden="1" x14ac:dyDescent="0.25">
      <c r="A356" t="s">
        <v>1523</v>
      </c>
      <c r="B356">
        <v>47033.15</v>
      </c>
    </row>
    <row r="357" spans="1:2" hidden="1" x14ac:dyDescent="0.25">
      <c r="A357" t="s">
        <v>1524</v>
      </c>
      <c r="B357">
        <v>47033.15</v>
      </c>
    </row>
    <row r="358" spans="1:2" hidden="1" x14ac:dyDescent="0.25">
      <c r="A358" t="s">
        <v>618</v>
      </c>
      <c r="B358">
        <v>29402.799999999999</v>
      </c>
    </row>
    <row r="359" spans="1:2" hidden="1" x14ac:dyDescent="0.25">
      <c r="A359" t="s">
        <v>656</v>
      </c>
      <c r="B359">
        <v>19797.5</v>
      </c>
    </row>
    <row r="360" spans="1:2" hidden="1" x14ac:dyDescent="0.25">
      <c r="A360" t="s">
        <v>619</v>
      </c>
      <c r="B360">
        <v>9605.2999999999993</v>
      </c>
    </row>
    <row r="361" spans="1:2" hidden="1" x14ac:dyDescent="0.25">
      <c r="A361" t="s">
        <v>1029</v>
      </c>
      <c r="B361">
        <v>11218.4</v>
      </c>
    </row>
    <row r="362" spans="1:2" hidden="1" x14ac:dyDescent="0.25">
      <c r="A362" t="s">
        <v>619</v>
      </c>
      <c r="B362">
        <v>11218.4</v>
      </c>
    </row>
    <row r="363" spans="1:2" hidden="1" x14ac:dyDescent="0.25">
      <c r="A363" t="s">
        <v>2088</v>
      </c>
      <c r="B363">
        <v>25725.75</v>
      </c>
    </row>
    <row r="364" spans="1:2" hidden="1" x14ac:dyDescent="0.25">
      <c r="A364" t="s">
        <v>578</v>
      </c>
      <c r="B364">
        <v>25725.75</v>
      </c>
    </row>
    <row r="365" spans="1:2" hidden="1" x14ac:dyDescent="0.25">
      <c r="A365" t="s">
        <v>2325</v>
      </c>
      <c r="B365">
        <v>37779.949999999997</v>
      </c>
    </row>
    <row r="366" spans="1:2" hidden="1" x14ac:dyDescent="0.25">
      <c r="A366" t="s">
        <v>2326</v>
      </c>
      <c r="B366">
        <v>37779.949999999997</v>
      </c>
    </row>
    <row r="367" spans="1:2" hidden="1" x14ac:dyDescent="0.25">
      <c r="A367" t="s">
        <v>51</v>
      </c>
      <c r="B367">
        <v>27674.800000000003</v>
      </c>
    </row>
    <row r="368" spans="1:2" hidden="1" x14ac:dyDescent="0.25">
      <c r="A368" t="s">
        <v>52</v>
      </c>
      <c r="B368">
        <v>27674.800000000003</v>
      </c>
    </row>
    <row r="369" spans="1:4" x14ac:dyDescent="0.25">
      <c r="A369" t="s">
        <v>1478</v>
      </c>
      <c r="B369">
        <v>10325.85</v>
      </c>
      <c r="C369" t="s">
        <v>2592</v>
      </c>
      <c r="D369">
        <v>3</v>
      </c>
    </row>
    <row r="370" spans="1:4" hidden="1" x14ac:dyDescent="0.25">
      <c r="A370" t="s">
        <v>1814</v>
      </c>
      <c r="B370">
        <v>47261</v>
      </c>
    </row>
    <row r="371" spans="1:4" hidden="1" x14ac:dyDescent="0.25">
      <c r="A371" t="s">
        <v>962</v>
      </c>
      <c r="B371">
        <v>239715.45</v>
      </c>
    </row>
    <row r="372" spans="1:4" hidden="1" x14ac:dyDescent="0.25">
      <c r="A372" t="s">
        <v>963</v>
      </c>
      <c r="B372">
        <v>239715.45</v>
      </c>
    </row>
    <row r="373" spans="1:4" hidden="1" x14ac:dyDescent="0.25">
      <c r="A373" t="s">
        <v>1060</v>
      </c>
      <c r="B373">
        <v>304.60000000000002</v>
      </c>
    </row>
    <row r="374" spans="1:4" hidden="1" x14ac:dyDescent="0.25">
      <c r="A374" t="s">
        <v>1061</v>
      </c>
      <c r="B374">
        <v>304.60000000000002</v>
      </c>
    </row>
    <row r="375" spans="1:4" hidden="1" x14ac:dyDescent="0.25">
      <c r="A375" t="s">
        <v>331</v>
      </c>
      <c r="B375">
        <v>336</v>
      </c>
    </row>
    <row r="376" spans="1:4" hidden="1" x14ac:dyDescent="0.25">
      <c r="A376" t="s">
        <v>332</v>
      </c>
      <c r="B376">
        <v>336</v>
      </c>
    </row>
    <row r="377" spans="1:4" hidden="1" x14ac:dyDescent="0.25">
      <c r="A377" t="s">
        <v>1513</v>
      </c>
      <c r="B377">
        <v>1048</v>
      </c>
    </row>
    <row r="378" spans="1:4" hidden="1" x14ac:dyDescent="0.25">
      <c r="A378" t="s">
        <v>245</v>
      </c>
      <c r="B378">
        <v>1048</v>
      </c>
    </row>
    <row r="379" spans="1:4" hidden="1" x14ac:dyDescent="0.25">
      <c r="A379" t="s">
        <v>1654</v>
      </c>
      <c r="B379">
        <v>27500</v>
      </c>
    </row>
    <row r="380" spans="1:4" hidden="1" x14ac:dyDescent="0.25">
      <c r="A380" t="s">
        <v>245</v>
      </c>
      <c r="B380">
        <v>27500</v>
      </c>
    </row>
    <row r="381" spans="1:4" hidden="1" x14ac:dyDescent="0.25">
      <c r="A381" t="s">
        <v>1822</v>
      </c>
      <c r="B381">
        <v>4300</v>
      </c>
    </row>
    <row r="382" spans="1:4" hidden="1" x14ac:dyDescent="0.25">
      <c r="B382">
        <v>4300</v>
      </c>
    </row>
    <row r="383" spans="1:4" x14ac:dyDescent="0.25">
      <c r="A383" t="s">
        <v>2225</v>
      </c>
      <c r="B383">
        <v>5193.3999999999996</v>
      </c>
      <c r="C383" t="s">
        <v>2592</v>
      </c>
      <c r="D383">
        <v>3</v>
      </c>
    </row>
    <row r="384" spans="1:4" hidden="1" x14ac:dyDescent="0.25">
      <c r="A384" t="s">
        <v>849</v>
      </c>
      <c r="B384">
        <v>8719.35</v>
      </c>
    </row>
    <row r="385" spans="1:2" hidden="1" x14ac:dyDescent="0.25">
      <c r="A385" t="s">
        <v>1129</v>
      </c>
      <c r="B385">
        <v>50000</v>
      </c>
    </row>
    <row r="386" spans="1:2" hidden="1" x14ac:dyDescent="0.25">
      <c r="A386" t="s">
        <v>1130</v>
      </c>
      <c r="B386">
        <v>10500</v>
      </c>
    </row>
    <row r="387" spans="1:2" hidden="1" x14ac:dyDescent="0.25">
      <c r="A387" t="s">
        <v>2478</v>
      </c>
      <c r="B387">
        <v>39500</v>
      </c>
    </row>
    <row r="388" spans="1:2" hidden="1" x14ac:dyDescent="0.25">
      <c r="A388" t="s">
        <v>2589</v>
      </c>
      <c r="B388">
        <v>6933986.5999999987</v>
      </c>
    </row>
    <row r="389" spans="1:2" hidden="1" x14ac:dyDescent="0.25">
      <c r="A389" t="s">
        <v>2589</v>
      </c>
      <c r="B389">
        <v>6933986.5999999987</v>
      </c>
    </row>
    <row r="390" spans="1:2" hidden="1" x14ac:dyDescent="0.25">
      <c r="A390" t="s">
        <v>2590</v>
      </c>
      <c r="B390">
        <v>13867973.199999999</v>
      </c>
    </row>
  </sheetData>
  <phoneticPr fontId="2" type="noConversion"/>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Sheet</vt:lpstr>
      <vt:lpstr>Feuil1</vt:lpstr>
      <vt:lpstr>Feuil2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Barthel Cyril</cp:lastModifiedBy>
  <dcterms:created xsi:type="dcterms:W3CDTF">2026-06-16T12:35:43Z</dcterms:created>
  <dcterms:modified xsi:type="dcterms:W3CDTF">2026-06-16T13:12:46Z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XVersion">
    <vt:lpwstr>22.1.5.0</vt:lpwstr>
  </property>
</Properties>
</file>